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09FinalStds" sheetId="1" r:id="rId1"/>
    <sheet name="Feb10Res" sheetId="2" r:id="rId2"/>
    <sheet name="Mar10Res" sheetId="3" r:id="rId3"/>
    <sheet name="Apr10Res" sheetId="4" r:id="rId4"/>
    <sheet name="May10Res" sheetId="5" r:id="rId5"/>
    <sheet name="Jun10Result" sheetId="6" r:id="rId6"/>
    <sheet name="July10Result" sheetId="7" r:id="rId7"/>
    <sheet name="AugResult" sheetId="8" r:id="rId8"/>
    <sheet name="Sep10Res" sheetId="9" r:id="rId9"/>
  </sheets>
  <definedNames>
    <definedName name="_xlnm.Print_Area" localSheetId="3">'Apr10Res'!$A$1:$K$25</definedName>
    <definedName name="_xlnm.Print_Area" localSheetId="2">'Mar10Res'!$A$1:$K$35</definedName>
    <definedName name="_xlnm.Print_Area" localSheetId="4">'May10Res'!$A$1:$J$29</definedName>
  </definedNames>
  <calcPr fullCalcOnLoad="1"/>
</workbook>
</file>

<file path=xl/sharedStrings.xml><?xml version="1.0" encoding="utf-8"?>
<sst xmlns="http://schemas.openxmlformats.org/spreadsheetml/2006/main" count="526" uniqueCount="171">
  <si>
    <t>Beckenham Handicap Series 2009 - Final Standards</t>
  </si>
  <si>
    <t>name</t>
  </si>
  <si>
    <t>no</t>
  </si>
  <si>
    <t>standard</t>
  </si>
  <si>
    <t>prior time</t>
  </si>
  <si>
    <t>time out</t>
  </si>
  <si>
    <t>Lisa (new)</t>
  </si>
  <si>
    <t>Ben II</t>
  </si>
  <si>
    <t>Liz</t>
  </si>
  <si>
    <t>Steve K</t>
  </si>
  <si>
    <t>Suzanne</t>
  </si>
  <si>
    <t>Martin Ward</t>
  </si>
  <si>
    <t>Jayne Redgrave</t>
  </si>
  <si>
    <t>Nick Clark</t>
  </si>
  <si>
    <t>Lisa Wright</t>
  </si>
  <si>
    <t>Robin</t>
  </si>
  <si>
    <t>Kate Ting</t>
  </si>
  <si>
    <t>Paul G</t>
  </si>
  <si>
    <t>Jude</t>
  </si>
  <si>
    <t>Andrew W</t>
  </si>
  <si>
    <t>Carlene</t>
  </si>
  <si>
    <t>Gail</t>
  </si>
  <si>
    <t>Helen Stuart</t>
  </si>
  <si>
    <t>Sergei</t>
  </si>
  <si>
    <t>Jane Reid</t>
  </si>
  <si>
    <t>Paul P</t>
  </si>
  <si>
    <t>Neil Fox</t>
  </si>
  <si>
    <t>Hugo</t>
  </si>
  <si>
    <t>Kate Bignell</t>
  </si>
  <si>
    <t>Neil Barnes</t>
  </si>
  <si>
    <t>Karen</t>
  </si>
  <si>
    <t>Tim Carter</t>
  </si>
  <si>
    <t>Andrea S</t>
  </si>
  <si>
    <t>Sophie</t>
  </si>
  <si>
    <t>Lucienne</t>
  </si>
  <si>
    <t>Kate Marchant</t>
  </si>
  <si>
    <t>Debbie</t>
  </si>
  <si>
    <t>Alan Pledge</t>
  </si>
  <si>
    <t>Jonathan</t>
  </si>
  <si>
    <t>Anika</t>
  </si>
  <si>
    <t>Paul Cregg</t>
  </si>
  <si>
    <t>Ken F</t>
  </si>
  <si>
    <t>Tim K</t>
  </si>
  <si>
    <t>Helen Garrett</t>
  </si>
  <si>
    <t>Ruth Bunn</t>
  </si>
  <si>
    <t>Theunis</t>
  </si>
  <si>
    <t>Donna Cella</t>
  </si>
  <si>
    <t>Jonathan R</t>
  </si>
  <si>
    <t>Caroline</t>
  </si>
  <si>
    <t>Paul Browning</t>
  </si>
  <si>
    <t>Richard Greenland</t>
  </si>
  <si>
    <t>Eddie</t>
  </si>
  <si>
    <t>Felicity</t>
  </si>
  <si>
    <t>Tim Aldred</t>
  </si>
  <si>
    <t>Dean</t>
  </si>
  <si>
    <t xml:space="preserve">Paul Booth </t>
  </si>
  <si>
    <t>Abby Fitzgerald</t>
  </si>
  <si>
    <t>Carl</t>
  </si>
  <si>
    <t>Andrew R</t>
  </si>
  <si>
    <t>Steve E</t>
  </si>
  <si>
    <t>Georgina</t>
  </si>
  <si>
    <t>Frank</t>
  </si>
  <si>
    <t>Ameet</t>
  </si>
  <si>
    <t>Richard Selway</t>
  </si>
  <si>
    <t>Alex</t>
  </si>
  <si>
    <t>Nick Robertson</t>
  </si>
  <si>
    <t>Lea-Anne</t>
  </si>
  <si>
    <t>Mel Burdett</t>
  </si>
  <si>
    <t>Mel Ward</t>
  </si>
  <si>
    <t>Stuart</t>
  </si>
  <si>
    <t>Andy Small</t>
  </si>
  <si>
    <t>Tom</t>
  </si>
  <si>
    <t>John Sullivan</t>
  </si>
  <si>
    <t>Simon Joyce</t>
  </si>
  <si>
    <t>Derek</t>
  </si>
  <si>
    <t>Alan S</t>
  </si>
  <si>
    <t>Ben C</t>
  </si>
  <si>
    <t>Nicky</t>
  </si>
  <si>
    <t>Chris Lydon</t>
  </si>
  <si>
    <t>Ian Mac</t>
  </si>
  <si>
    <t>Tony M</t>
  </si>
  <si>
    <t>Pat</t>
  </si>
  <si>
    <t>Simon Carter</t>
  </si>
  <si>
    <t>Alice</t>
  </si>
  <si>
    <t>Clare E</t>
  </si>
  <si>
    <t>Richard Seabrook</t>
  </si>
  <si>
    <t>Alastair</t>
  </si>
  <si>
    <t>Martin Wiltshire</t>
  </si>
  <si>
    <t>Peter B</t>
  </si>
  <si>
    <t>Steve Ferrar</t>
  </si>
  <si>
    <t>Craig</t>
  </si>
  <si>
    <t>Roland</t>
  </si>
  <si>
    <t xml:space="preserve">Will </t>
  </si>
  <si>
    <t>Steve Winfield</t>
  </si>
  <si>
    <t>Jim A</t>
  </si>
  <si>
    <t>Isobel</t>
  </si>
  <si>
    <t>Nolan</t>
  </si>
  <si>
    <t>Andy Hinds</t>
  </si>
  <si>
    <t>Mark C</t>
  </si>
  <si>
    <t xml:space="preserve">Gillian </t>
  </si>
  <si>
    <t>Michael</t>
  </si>
  <si>
    <t>Ken B</t>
  </si>
  <si>
    <t>Chris Mills</t>
  </si>
  <si>
    <t>Sara C</t>
  </si>
  <si>
    <t>Shane</t>
  </si>
  <si>
    <t>Beckenham Handicap 2010 Series                                February Result</t>
  </si>
  <si>
    <t>time in</t>
  </si>
  <si>
    <t>real time</t>
  </si>
  <si>
    <t>position</t>
  </si>
  <si>
    <t>points</t>
  </si>
  <si>
    <t>notes</t>
  </si>
  <si>
    <t>pb</t>
  </si>
  <si>
    <t>Ian (Feb10)</t>
  </si>
  <si>
    <t>na</t>
  </si>
  <si>
    <t>Mentor</t>
  </si>
  <si>
    <t>TK</t>
  </si>
  <si>
    <t>Chris M</t>
  </si>
  <si>
    <t>Chris L</t>
  </si>
  <si>
    <t>Next Race Wednesday 10th March 2010</t>
  </si>
  <si>
    <t>Beckenham Handicap Series 2010 - March Results</t>
  </si>
  <si>
    <t>true time</t>
  </si>
  <si>
    <t>posn</t>
  </si>
  <si>
    <t>Darren</t>
  </si>
  <si>
    <t>pb=</t>
  </si>
  <si>
    <t>Chris Minns</t>
  </si>
  <si>
    <t>dnf</t>
  </si>
  <si>
    <t>tk</t>
  </si>
  <si>
    <t>Andy S</t>
  </si>
  <si>
    <t>Steve F</t>
  </si>
  <si>
    <t>Andy H</t>
  </si>
  <si>
    <t>Next Race Wednesday 14th April - 7pm start</t>
  </si>
  <si>
    <t>Beckenham Handicap Series 2010 - April Results</t>
  </si>
  <si>
    <t>Steve (Apr 10)</t>
  </si>
  <si>
    <t xml:space="preserve"> </t>
  </si>
  <si>
    <t>Next Race at 7pm, Wednesday 19th May</t>
  </si>
  <si>
    <t>Beckenham Handicap Series 2010 - May Results</t>
  </si>
  <si>
    <t>Lucy</t>
  </si>
  <si>
    <t>Next Race Wednesday 9th June at 7pm</t>
  </si>
  <si>
    <t>Beckenham Handicap Series 2010 - June Results</t>
  </si>
  <si>
    <t>Std</t>
  </si>
  <si>
    <t>Pre-time</t>
  </si>
  <si>
    <t>Ming</t>
  </si>
  <si>
    <t>Jo</t>
  </si>
  <si>
    <t>Amy</t>
  </si>
  <si>
    <t>Debbie (Jun10)</t>
  </si>
  <si>
    <t>Rachel</t>
  </si>
  <si>
    <t>Next Race July 14th at 19:00</t>
  </si>
  <si>
    <t>Beckenham Handicap Series 2010 - July Results</t>
  </si>
  <si>
    <t>Debs</t>
  </si>
  <si>
    <t>Nicki</t>
  </si>
  <si>
    <t>Edgar</t>
  </si>
  <si>
    <t>Will</t>
  </si>
  <si>
    <t>Mel</t>
  </si>
  <si>
    <t>M</t>
  </si>
  <si>
    <t>Next race Wednesday 11th August at 19:00</t>
  </si>
  <si>
    <t>Beckenham Handicap Series 2010 - August Result</t>
  </si>
  <si>
    <t>Neil Hart</t>
  </si>
  <si>
    <t>James S</t>
  </si>
  <si>
    <t>Louisa</t>
  </si>
  <si>
    <t>Laura</t>
  </si>
  <si>
    <t>Becky</t>
  </si>
  <si>
    <t>Next Race Wednesday 8th Sept at 19:00</t>
  </si>
  <si>
    <t>Beckenham Handicap Series 2010 – September Results</t>
  </si>
  <si>
    <t>Simon H</t>
  </si>
  <si>
    <t>Chris Mc</t>
  </si>
  <si>
    <t>Paul Booth</t>
  </si>
  <si>
    <t>Gillian</t>
  </si>
  <si>
    <t>Dave S</t>
  </si>
  <si>
    <t>Jimmy</t>
  </si>
  <si>
    <t>Hazel</t>
  </si>
  <si>
    <t>Next race Wednesday 13th October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</si>
</sst>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"/>
    <numFmt numFmtId="166" formatCode="MM:SS.0"/>
    <numFmt numFmtId="167" formatCode="[HH]:MM:SS"/>
    <numFmt numFmtId="168" formatCode="HH:MM:SS"/>
  </numFmts>
  <fonts count="6"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/>
    </xf>
    <xf numFmtId="164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5" borderId="2" xfId="0" applyFont="1" applyFill="1" applyBorder="1" applyAlignment="1">
      <alignment horizontal="center" vertical="center" wrapText="1"/>
    </xf>
    <xf numFmtId="164" fontId="1" fillId="5" borderId="3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5" borderId="4" xfId="0" applyFont="1" applyFill="1" applyBorder="1" applyAlignment="1">
      <alignment horizontal="center"/>
    </xf>
    <xf numFmtId="164" fontId="1" fillId="6" borderId="3" xfId="0" applyFont="1" applyFill="1" applyBorder="1" applyAlignment="1">
      <alignment/>
    </xf>
    <xf numFmtId="164" fontId="1" fillId="6" borderId="1" xfId="0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6" borderId="4" xfId="0" applyFont="1" applyFill="1" applyBorder="1" applyAlignment="1">
      <alignment horizontal="center"/>
    </xf>
    <xf numFmtId="164" fontId="1" fillId="7" borderId="3" xfId="0" applyFont="1" applyFill="1" applyBorder="1" applyAlignment="1">
      <alignment/>
    </xf>
    <xf numFmtId="164" fontId="1" fillId="7" borderId="1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1" fillId="7" borderId="4" xfId="0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164" fontId="2" fillId="5" borderId="5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/>
    </xf>
    <xf numFmtId="164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4" borderId="6" xfId="0" applyFont="1" applyFill="1" applyBorder="1" applyAlignment="1">
      <alignment/>
    </xf>
    <xf numFmtId="164" fontId="3" fillId="4" borderId="6" xfId="0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2" fillId="8" borderId="1" xfId="0" applyFont="1" applyFill="1" applyBorder="1" applyAlignment="1">
      <alignment horizontal="center" vertical="center" wrapText="1"/>
    </xf>
    <xf numFmtId="164" fontId="1" fillId="8" borderId="6" xfId="0" applyNumberFormat="1" applyFont="1" applyFill="1" applyBorder="1" applyAlignment="1">
      <alignment horizontal="center"/>
    </xf>
    <xf numFmtId="164" fontId="3" fillId="8" borderId="6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4" fontId="3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8" borderId="1" xfId="0" applyFont="1" applyFill="1" applyBorder="1" applyAlignment="1">
      <alignment/>
    </xf>
    <xf numFmtId="164" fontId="3" fillId="8" borderId="1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164" fontId="3" fillId="8" borderId="6" xfId="0" applyFont="1" applyFill="1" applyBorder="1" applyAlignment="1">
      <alignment/>
    </xf>
    <xf numFmtId="165" fontId="3" fillId="8" borderId="6" xfId="0" applyNumberFormat="1" applyFont="1" applyFill="1" applyBorder="1" applyAlignment="1">
      <alignment horizontal="center"/>
    </xf>
    <xf numFmtId="164" fontId="3" fillId="3" borderId="6" xfId="0" applyFont="1" applyFill="1" applyBorder="1" applyAlignment="1">
      <alignment/>
    </xf>
    <xf numFmtId="164" fontId="3" fillId="3" borderId="6" xfId="0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5" fillId="7" borderId="0" xfId="0" applyFont="1" applyFill="1" applyAlignment="1">
      <alignment horizontal="center" vertical="center" wrapText="1"/>
    </xf>
    <xf numFmtId="164" fontId="0" fillId="7" borderId="0" xfId="0" applyFont="1" applyFill="1" applyAlignment="1">
      <alignment horizontal="center"/>
    </xf>
    <xf numFmtId="164" fontId="5" fillId="7" borderId="0" xfId="0" applyFont="1" applyFill="1" applyAlignment="1">
      <alignment horizontal="center" wrapText="1"/>
    </xf>
    <xf numFmtId="164" fontId="5" fillId="5" borderId="0" xfId="0" applyFont="1" applyFill="1" applyAlignment="1">
      <alignment horizontal="left" wrapText="1"/>
    </xf>
    <xf numFmtId="164" fontId="5" fillId="5" borderId="0" xfId="0" applyFont="1" applyFill="1" applyAlignment="1">
      <alignment horizontal="center" wrapText="1"/>
    </xf>
    <xf numFmtId="167" fontId="5" fillId="5" borderId="0" xfId="0" applyNumberFormat="1" applyFont="1" applyFill="1" applyAlignment="1">
      <alignment horizontal="center" wrapText="1"/>
    </xf>
    <xf numFmtId="168" fontId="5" fillId="5" borderId="0" xfId="0" applyNumberFormat="1" applyFont="1" applyFill="1" applyAlignment="1">
      <alignment horizontal="center" wrapText="1"/>
    </xf>
    <xf numFmtId="164" fontId="5" fillId="4" borderId="0" xfId="0" applyFont="1" applyFill="1" applyAlignment="1">
      <alignment horizontal="left" wrapText="1"/>
    </xf>
    <xf numFmtId="164" fontId="5" fillId="4" borderId="0" xfId="0" applyFont="1" applyFill="1" applyAlignment="1">
      <alignment horizontal="center" wrapText="1"/>
    </xf>
    <xf numFmtId="167" fontId="5" fillId="4" borderId="0" xfId="0" applyNumberFormat="1" applyFont="1" applyFill="1" applyAlignment="1">
      <alignment horizontal="center" wrapText="1"/>
    </xf>
    <xf numFmtId="168" fontId="5" fillId="4" borderId="0" xfId="0" applyNumberFormat="1" applyFont="1" applyFill="1" applyAlignment="1">
      <alignment horizontal="center" wrapText="1"/>
    </xf>
    <xf numFmtId="164" fontId="0" fillId="4" borderId="0" xfId="0" applyFont="1" applyFill="1" applyAlignment="1">
      <alignment horizontal="center"/>
    </xf>
    <xf numFmtId="164" fontId="0" fillId="7" borderId="0" xfId="0" applyFont="1" applyFill="1" applyAlignment="1">
      <alignment horizontal="left"/>
    </xf>
    <xf numFmtId="164" fontId="0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zoomScaleSheetLayoutView="100" workbookViewId="0" topLeftCell="A19">
      <selection activeCell="C54" sqref="C54"/>
    </sheetView>
  </sheetViews>
  <sheetFormatPr defaultColWidth="9.140625" defaultRowHeight="12.75"/>
  <cols>
    <col min="1" max="1" width="5.8515625" style="1" customWidth="1"/>
    <col min="2" max="2" width="20.7109375" style="2" customWidth="1"/>
    <col min="3" max="3" width="7.28125" style="2" customWidth="1"/>
    <col min="4" max="6" width="10.57421875" style="2" customWidth="1"/>
    <col min="7" max="7" width="6.421875" style="1" customWidth="1"/>
    <col min="8" max="8" width="17.8515625" style="3" customWidth="1"/>
    <col min="9" max="9" width="6.7109375" style="3" customWidth="1"/>
    <col min="10" max="10" width="10.57421875" style="3" customWidth="1"/>
    <col min="11" max="12" width="10.57421875" style="2" customWidth="1"/>
    <col min="13" max="16384" width="9.140625" style="2" customWidth="1"/>
  </cols>
  <sheetData>
    <row r="1" spans="1:12" ht="6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/>
      <c r="H2" s="6" t="s">
        <v>1</v>
      </c>
      <c r="I2" s="6" t="s">
        <v>2</v>
      </c>
      <c r="J2" s="6" t="s">
        <v>3</v>
      </c>
      <c r="K2" s="6" t="s">
        <v>4</v>
      </c>
      <c r="L2" s="6" t="s">
        <v>5</v>
      </c>
    </row>
    <row r="3" spans="1:12" ht="15">
      <c r="A3" s="5"/>
      <c r="B3" s="7" t="s">
        <v>6</v>
      </c>
      <c r="C3" s="8"/>
      <c r="D3" s="9">
        <v>0.02291666666666667</v>
      </c>
      <c r="E3" s="9">
        <v>0.03194444444444445</v>
      </c>
      <c r="F3" s="9">
        <v>0</v>
      </c>
      <c r="G3" s="5"/>
      <c r="H3" s="10" t="s">
        <v>7</v>
      </c>
      <c r="I3" s="11"/>
      <c r="J3" s="12">
        <v>0.02291666666666667</v>
      </c>
      <c r="K3" s="12">
        <v>0.018252314814814815</v>
      </c>
      <c r="L3" s="12">
        <f aca="true" t="shared" si="0" ref="L3:L34">J3-K3</f>
        <v>0.0046643518518518536</v>
      </c>
    </row>
    <row r="4" spans="1:12" ht="15">
      <c r="A4" s="5"/>
      <c r="B4" s="7" t="s">
        <v>8</v>
      </c>
      <c r="C4" s="8"/>
      <c r="D4" s="9">
        <v>0.02291666666666667</v>
      </c>
      <c r="E4" s="9">
        <v>0.029675925925925925</v>
      </c>
      <c r="F4" s="9">
        <v>0</v>
      </c>
      <c r="G4" s="5"/>
      <c r="H4" s="10" t="s">
        <v>9</v>
      </c>
      <c r="I4" s="11"/>
      <c r="J4" s="12">
        <v>0.02291666666666667</v>
      </c>
      <c r="K4" s="12">
        <v>0.018148148148148146</v>
      </c>
      <c r="L4" s="12">
        <f t="shared" si="0"/>
        <v>0.004768518518518523</v>
      </c>
    </row>
    <row r="5" spans="1:12" ht="15">
      <c r="A5" s="5"/>
      <c r="B5" s="7" t="s">
        <v>10</v>
      </c>
      <c r="C5" s="8"/>
      <c r="D5" s="9">
        <v>0.02291666666666667</v>
      </c>
      <c r="E5" s="9">
        <v>0.02648148148148148</v>
      </c>
      <c r="F5" s="9">
        <v>0</v>
      </c>
      <c r="G5" s="5"/>
      <c r="H5" s="10" t="s">
        <v>11</v>
      </c>
      <c r="I5" s="11"/>
      <c r="J5" s="12">
        <v>0.02291666666666667</v>
      </c>
      <c r="K5" s="12">
        <v>0.01810185185185185</v>
      </c>
      <c r="L5" s="12">
        <f t="shared" si="0"/>
        <v>0.004814814814814817</v>
      </c>
    </row>
    <row r="6" spans="1:12" ht="15">
      <c r="A6" s="5"/>
      <c r="B6" s="7" t="s">
        <v>12</v>
      </c>
      <c r="C6" s="8"/>
      <c r="D6" s="9">
        <v>0.02291666666666667</v>
      </c>
      <c r="E6" s="9">
        <v>0.026226851851851852</v>
      </c>
      <c r="F6" s="9">
        <v>0</v>
      </c>
      <c r="G6" s="13"/>
      <c r="H6" s="10" t="s">
        <v>13</v>
      </c>
      <c r="I6" s="11"/>
      <c r="J6" s="12">
        <v>0.02291666666666667</v>
      </c>
      <c r="K6" s="12">
        <v>0.018090277777777778</v>
      </c>
      <c r="L6" s="12">
        <f t="shared" si="0"/>
        <v>0.0048263888888888905</v>
      </c>
    </row>
    <row r="7" spans="1:12" ht="15">
      <c r="A7" s="5"/>
      <c r="B7" s="7" t="s">
        <v>14</v>
      </c>
      <c r="C7" s="8"/>
      <c r="D7" s="9">
        <v>0.02291666666666667</v>
      </c>
      <c r="E7" s="9">
        <v>0.024837962962962964</v>
      </c>
      <c r="F7" s="9">
        <v>0</v>
      </c>
      <c r="G7" s="13"/>
      <c r="H7" s="10" t="s">
        <v>15</v>
      </c>
      <c r="I7" s="11"/>
      <c r="J7" s="12">
        <v>0.02291666666666667</v>
      </c>
      <c r="K7" s="12">
        <v>0.018090277777777778</v>
      </c>
      <c r="L7" s="12">
        <f t="shared" si="0"/>
        <v>0.0048263888888888905</v>
      </c>
    </row>
    <row r="8" spans="1:12" ht="15">
      <c r="A8" s="5"/>
      <c r="B8" s="7" t="s">
        <v>16</v>
      </c>
      <c r="C8" s="8"/>
      <c r="D8" s="9">
        <v>0.02291666666666667</v>
      </c>
      <c r="E8" s="9">
        <v>0.02417824074074074</v>
      </c>
      <c r="F8" s="9">
        <v>0</v>
      </c>
      <c r="G8" s="13"/>
      <c r="H8" s="10" t="s">
        <v>17</v>
      </c>
      <c r="I8" s="11"/>
      <c r="J8" s="12">
        <v>0.02291666666666667</v>
      </c>
      <c r="K8" s="12">
        <v>0.018032407407407407</v>
      </c>
      <c r="L8" s="12">
        <f t="shared" si="0"/>
        <v>0.004884259259259262</v>
      </c>
    </row>
    <row r="9" spans="1:12" ht="15">
      <c r="A9" s="5"/>
      <c r="B9" s="7" t="s">
        <v>18</v>
      </c>
      <c r="C9" s="8"/>
      <c r="D9" s="9">
        <v>0.02291666666666667</v>
      </c>
      <c r="E9" s="9">
        <v>0.023657407407407408</v>
      </c>
      <c r="F9" s="9">
        <v>0</v>
      </c>
      <c r="G9" s="13"/>
      <c r="H9" s="10" t="s">
        <v>19</v>
      </c>
      <c r="I9" s="11"/>
      <c r="J9" s="12">
        <v>0.02291666666666667</v>
      </c>
      <c r="K9" s="12">
        <v>0.01792824074074074</v>
      </c>
      <c r="L9" s="12">
        <f t="shared" si="0"/>
        <v>0.004988425925925927</v>
      </c>
    </row>
    <row r="10" spans="1:12" ht="15">
      <c r="A10" s="5"/>
      <c r="B10" s="7" t="s">
        <v>20</v>
      </c>
      <c r="C10" s="8"/>
      <c r="D10" s="9">
        <v>0.02291666666666667</v>
      </c>
      <c r="E10" s="9">
        <v>0.02359953703703704</v>
      </c>
      <c r="F10" s="9">
        <v>0</v>
      </c>
      <c r="G10" s="13"/>
      <c r="H10" s="7" t="s">
        <v>21</v>
      </c>
      <c r="I10" s="8"/>
      <c r="J10" s="9">
        <v>0.02291666666666667</v>
      </c>
      <c r="K10" s="9">
        <v>0.01783564814814815</v>
      </c>
      <c r="L10" s="9">
        <f t="shared" si="0"/>
        <v>0.005081018518518519</v>
      </c>
    </row>
    <row r="11" spans="1:12" ht="15">
      <c r="A11" s="5"/>
      <c r="B11" s="7" t="s">
        <v>22</v>
      </c>
      <c r="C11" s="8"/>
      <c r="D11" s="9">
        <v>0.02291666666666667</v>
      </c>
      <c r="E11" s="9">
        <v>0.02226851851851852</v>
      </c>
      <c r="F11" s="9">
        <f aca="true" t="shared" si="1" ref="F11:F19">D11-E11</f>
        <v>0.0006481481481481477</v>
      </c>
      <c r="G11" s="13"/>
      <c r="H11" s="10" t="s">
        <v>23</v>
      </c>
      <c r="I11" s="11"/>
      <c r="J11" s="12">
        <v>0.02291666666666667</v>
      </c>
      <c r="K11" s="12">
        <v>0.01783564814814815</v>
      </c>
      <c r="L11" s="12">
        <f t="shared" si="0"/>
        <v>0.005081018518518519</v>
      </c>
    </row>
    <row r="12" spans="1:12" ht="15">
      <c r="A12" s="5"/>
      <c r="B12" s="7" t="s">
        <v>24</v>
      </c>
      <c r="C12" s="8"/>
      <c r="D12" s="9">
        <v>0.02291666666666667</v>
      </c>
      <c r="E12" s="9">
        <v>0.02226851851851852</v>
      </c>
      <c r="F12" s="9">
        <f t="shared" si="1"/>
        <v>0.0006481481481481477</v>
      </c>
      <c r="G12" s="13"/>
      <c r="H12" s="10" t="s">
        <v>25</v>
      </c>
      <c r="I12" s="11"/>
      <c r="J12" s="12">
        <v>0.02291666666666667</v>
      </c>
      <c r="K12" s="12">
        <v>0.017777777777777778</v>
      </c>
      <c r="L12" s="12">
        <f t="shared" si="0"/>
        <v>0.005138888888888891</v>
      </c>
    </row>
    <row r="13" spans="1:12" ht="15">
      <c r="A13" s="5"/>
      <c r="B13" s="10" t="s">
        <v>26</v>
      </c>
      <c r="C13" s="11"/>
      <c r="D13" s="12">
        <v>0.02291666666666667</v>
      </c>
      <c r="E13" s="12">
        <v>0.02226851851851852</v>
      </c>
      <c r="F13" s="12">
        <f t="shared" si="1"/>
        <v>0.0006481481481481477</v>
      </c>
      <c r="G13" s="13"/>
      <c r="H13" s="10" t="s">
        <v>27</v>
      </c>
      <c r="I13" s="11"/>
      <c r="J13" s="12">
        <v>0.02291666666666667</v>
      </c>
      <c r="K13" s="12">
        <v>0.017719907407407406</v>
      </c>
      <c r="L13" s="12">
        <f t="shared" si="0"/>
        <v>0.005196759259259262</v>
      </c>
    </row>
    <row r="14" spans="1:12" ht="15">
      <c r="A14" s="5"/>
      <c r="B14" s="7" t="s">
        <v>28</v>
      </c>
      <c r="C14" s="8"/>
      <c r="D14" s="9">
        <v>0.02291666666666667</v>
      </c>
      <c r="E14" s="9">
        <v>0.022152777777777775</v>
      </c>
      <c r="F14" s="9">
        <f t="shared" si="1"/>
        <v>0.0007638888888888938</v>
      </c>
      <c r="G14" s="13"/>
      <c r="H14" s="10" t="s">
        <v>29</v>
      </c>
      <c r="I14" s="11"/>
      <c r="J14" s="12">
        <v>0.02291666666666667</v>
      </c>
      <c r="K14" s="12">
        <v>0.017662037037037035</v>
      </c>
      <c r="L14" s="12">
        <f t="shared" si="0"/>
        <v>0.005254629629629633</v>
      </c>
    </row>
    <row r="15" spans="1:12" ht="15">
      <c r="A15" s="5"/>
      <c r="B15" s="7" t="s">
        <v>30</v>
      </c>
      <c r="C15" s="8"/>
      <c r="D15" s="9">
        <v>0.02291666666666667</v>
      </c>
      <c r="E15" s="9">
        <v>0.02200231481481482</v>
      </c>
      <c r="F15" s="9">
        <f t="shared" si="1"/>
        <v>0.0009143518518518502</v>
      </c>
      <c r="G15" s="13"/>
      <c r="H15" s="10" t="s">
        <v>31</v>
      </c>
      <c r="I15" s="11"/>
      <c r="J15" s="12">
        <v>0.02291666666666667</v>
      </c>
      <c r="K15" s="12">
        <v>0.01761574074074074</v>
      </c>
      <c r="L15" s="12">
        <f t="shared" si="0"/>
        <v>0.005300925925925928</v>
      </c>
    </row>
    <row r="16" spans="1:12" ht="15">
      <c r="A16" s="5"/>
      <c r="B16" s="7" t="s">
        <v>32</v>
      </c>
      <c r="C16" s="8"/>
      <c r="D16" s="9">
        <v>0.02291666666666667</v>
      </c>
      <c r="E16" s="9">
        <v>0.02199074074074074</v>
      </c>
      <c r="F16" s="9">
        <f t="shared" si="1"/>
        <v>0.0009259259259259273</v>
      </c>
      <c r="G16" s="13"/>
      <c r="H16" s="7" t="s">
        <v>33</v>
      </c>
      <c r="I16" s="8"/>
      <c r="J16" s="9">
        <v>0.02291666666666667</v>
      </c>
      <c r="K16" s="9">
        <v>0.017430555555555557</v>
      </c>
      <c r="L16" s="9">
        <f t="shared" si="0"/>
        <v>0.005486111111111112</v>
      </c>
    </row>
    <row r="17" spans="1:12" ht="15">
      <c r="A17" s="5"/>
      <c r="B17" s="7" t="s">
        <v>34</v>
      </c>
      <c r="C17" s="8"/>
      <c r="D17" s="9">
        <v>0.02291666666666667</v>
      </c>
      <c r="E17" s="9">
        <v>0.021875</v>
      </c>
      <c r="F17" s="9">
        <f t="shared" si="1"/>
        <v>0.00104166666666667</v>
      </c>
      <c r="G17" s="13"/>
      <c r="H17" s="7" t="s">
        <v>35</v>
      </c>
      <c r="I17" s="8"/>
      <c r="J17" s="9">
        <v>0.02291666666666667</v>
      </c>
      <c r="K17" s="9">
        <v>0.017384259259259262</v>
      </c>
      <c r="L17" s="9">
        <f t="shared" si="0"/>
        <v>0.005532407407407406</v>
      </c>
    </row>
    <row r="18" spans="1:12" ht="15">
      <c r="A18" s="5"/>
      <c r="B18" s="7" t="s">
        <v>36</v>
      </c>
      <c r="C18" s="8"/>
      <c r="D18" s="9">
        <v>0.02291666666666667</v>
      </c>
      <c r="E18" s="9">
        <v>0.021736111111111112</v>
      </c>
      <c r="F18" s="9">
        <f t="shared" si="1"/>
        <v>0.0011805555555555562</v>
      </c>
      <c r="G18" s="13"/>
      <c r="H18" s="10" t="s">
        <v>37</v>
      </c>
      <c r="I18" s="11"/>
      <c r="J18" s="12">
        <v>0.02291666666666667</v>
      </c>
      <c r="K18" s="12">
        <v>0.01734953703703704</v>
      </c>
      <c r="L18" s="12">
        <f t="shared" si="0"/>
        <v>0.00556712962962963</v>
      </c>
    </row>
    <row r="19" spans="1:12" ht="15">
      <c r="A19" s="5"/>
      <c r="B19" s="10" t="s">
        <v>38</v>
      </c>
      <c r="C19" s="11"/>
      <c r="D19" s="12">
        <v>0.02291666666666667</v>
      </c>
      <c r="E19" s="12">
        <v>0.021666666666666667</v>
      </c>
      <c r="F19" s="12">
        <f t="shared" si="1"/>
        <v>0.0012500000000000011</v>
      </c>
      <c r="G19" s="13"/>
      <c r="H19" s="7" t="s">
        <v>39</v>
      </c>
      <c r="I19" s="8"/>
      <c r="J19" s="9">
        <v>0.02291666666666667</v>
      </c>
      <c r="K19" s="9">
        <v>0.017326388888888888</v>
      </c>
      <c r="L19" s="9">
        <f t="shared" si="0"/>
        <v>0.005590277777777781</v>
      </c>
    </row>
    <row r="20" spans="1:12" ht="15">
      <c r="A20" s="5"/>
      <c r="B20" s="10" t="s">
        <v>40</v>
      </c>
      <c r="C20" s="11"/>
      <c r="D20" s="12">
        <v>0.02291666666666667</v>
      </c>
      <c r="E20" s="12">
        <v>0.0212962962962963</v>
      </c>
      <c r="F20" s="12">
        <v>0.0012384259259259258</v>
      </c>
      <c r="G20" s="13"/>
      <c r="H20" s="10" t="s">
        <v>41</v>
      </c>
      <c r="I20" s="11"/>
      <c r="J20" s="12">
        <v>0.02291666666666667</v>
      </c>
      <c r="K20" s="12">
        <v>0.017233796296296296</v>
      </c>
      <c r="L20" s="12">
        <f t="shared" si="0"/>
        <v>0.005682870370370373</v>
      </c>
    </row>
    <row r="21" spans="1:12" ht="15">
      <c r="A21" s="5"/>
      <c r="B21" s="10" t="s">
        <v>42</v>
      </c>
      <c r="C21" s="11"/>
      <c r="D21" s="12">
        <v>0.02291666666666667</v>
      </c>
      <c r="E21" s="12">
        <v>0.021261574074074075</v>
      </c>
      <c r="F21" s="12">
        <f>D21-E21</f>
        <v>0.0016550925925925934</v>
      </c>
      <c r="G21" s="13"/>
      <c r="H21" s="7" t="s">
        <v>43</v>
      </c>
      <c r="I21" s="8"/>
      <c r="J21" s="9">
        <v>0.02291666666666667</v>
      </c>
      <c r="K21" s="9">
        <v>0.017106481481481483</v>
      </c>
      <c r="L21" s="9">
        <f t="shared" si="0"/>
        <v>0.005810185185185186</v>
      </c>
    </row>
    <row r="22" spans="1:12" ht="15">
      <c r="A22" s="5"/>
      <c r="B22" s="7" t="s">
        <v>44</v>
      </c>
      <c r="C22" s="8"/>
      <c r="D22" s="9">
        <v>0.02291666666666667</v>
      </c>
      <c r="E22" s="9">
        <v>0.02125</v>
      </c>
      <c r="F22" s="9">
        <f>D22-E22</f>
        <v>0.001666666666666667</v>
      </c>
      <c r="G22" s="13"/>
      <c r="H22" s="10" t="s">
        <v>45</v>
      </c>
      <c r="I22" s="11"/>
      <c r="J22" s="12">
        <v>0.02291666666666667</v>
      </c>
      <c r="K22" s="12">
        <v>0.016967592592592593</v>
      </c>
      <c r="L22" s="12">
        <f t="shared" si="0"/>
        <v>0.005949074074074075</v>
      </c>
    </row>
    <row r="23" spans="1:12" ht="15">
      <c r="A23" s="5"/>
      <c r="B23" s="7" t="s">
        <v>46</v>
      </c>
      <c r="C23" s="8"/>
      <c r="D23" s="9">
        <v>0.02291666666666667</v>
      </c>
      <c r="E23" s="9">
        <v>0.020972222222222222</v>
      </c>
      <c r="F23" s="9">
        <v>0.0019444444444444442</v>
      </c>
      <c r="G23" s="13"/>
      <c r="H23" s="10" t="s">
        <v>47</v>
      </c>
      <c r="I23" s="11"/>
      <c r="J23" s="12">
        <v>0.02291666666666667</v>
      </c>
      <c r="K23" s="12">
        <v>0.01695601851851852</v>
      </c>
      <c r="L23" s="12">
        <f t="shared" si="0"/>
        <v>0.005960648148148149</v>
      </c>
    </row>
    <row r="24" spans="1:12" ht="15">
      <c r="A24" s="5"/>
      <c r="B24" s="7" t="s">
        <v>48</v>
      </c>
      <c r="C24" s="8"/>
      <c r="D24" s="9">
        <v>0.02291666666666667</v>
      </c>
      <c r="E24" s="9">
        <v>0.020949074074074075</v>
      </c>
      <c r="F24" s="9">
        <v>0</v>
      </c>
      <c r="G24" s="13"/>
      <c r="H24" s="10" t="s">
        <v>49</v>
      </c>
      <c r="I24" s="11"/>
      <c r="J24" s="12">
        <v>0.02291666666666667</v>
      </c>
      <c r="K24" s="12">
        <v>0.01695601851851852</v>
      </c>
      <c r="L24" s="12">
        <f t="shared" si="0"/>
        <v>0.005960648148148149</v>
      </c>
    </row>
    <row r="25" spans="1:12" ht="15">
      <c r="A25" s="5"/>
      <c r="B25" s="10" t="s">
        <v>50</v>
      </c>
      <c r="C25" s="11"/>
      <c r="D25" s="12">
        <v>0.02291666666666667</v>
      </c>
      <c r="E25" s="12">
        <v>0.020949074074074075</v>
      </c>
      <c r="F25" s="12">
        <f aca="true" t="shared" si="2" ref="F25:F52">D25-E25</f>
        <v>0.0019675925925925937</v>
      </c>
      <c r="G25" s="13"/>
      <c r="H25" s="10" t="s">
        <v>51</v>
      </c>
      <c r="I25" s="11"/>
      <c r="J25" s="12">
        <v>0.02291666666666667</v>
      </c>
      <c r="K25" s="12">
        <v>0.01693287037037037</v>
      </c>
      <c r="L25" s="12">
        <f t="shared" si="0"/>
        <v>0.0059837962962962996</v>
      </c>
    </row>
    <row r="26" spans="1:12" ht="15">
      <c r="A26" s="5"/>
      <c r="B26" s="7" t="s">
        <v>52</v>
      </c>
      <c r="C26" s="8"/>
      <c r="D26" s="9">
        <v>0.02291666666666667</v>
      </c>
      <c r="E26" s="9">
        <v>0.020925925925925928</v>
      </c>
      <c r="F26" s="9">
        <f t="shared" si="2"/>
        <v>0.001990740740740741</v>
      </c>
      <c r="G26" s="13"/>
      <c r="H26" s="10" t="s">
        <v>53</v>
      </c>
      <c r="I26" s="11"/>
      <c r="J26" s="12">
        <v>0.02291666666666667</v>
      </c>
      <c r="K26" s="12">
        <v>0.016840277777777777</v>
      </c>
      <c r="L26" s="12">
        <f t="shared" si="0"/>
        <v>0.006076388888888892</v>
      </c>
    </row>
    <row r="27" spans="1:12" ht="15">
      <c r="A27" s="5"/>
      <c r="B27" s="10" t="s">
        <v>54</v>
      </c>
      <c r="C27" s="11"/>
      <c r="D27" s="12">
        <v>0.02291666666666667</v>
      </c>
      <c r="E27" s="12">
        <v>0.020891203703703703</v>
      </c>
      <c r="F27" s="12">
        <f t="shared" si="2"/>
        <v>0.002025462962962965</v>
      </c>
      <c r="G27" s="13"/>
      <c r="H27" s="10" t="s">
        <v>55</v>
      </c>
      <c r="I27" s="11"/>
      <c r="J27" s="12">
        <v>0.02291666666666667</v>
      </c>
      <c r="K27" s="12">
        <v>0.01678240740740741</v>
      </c>
      <c r="L27" s="12">
        <f t="shared" si="0"/>
        <v>0.0061342592592592594</v>
      </c>
    </row>
    <row r="28" spans="1:12" ht="15">
      <c r="A28" s="5"/>
      <c r="B28" s="7" t="s">
        <v>56</v>
      </c>
      <c r="C28" s="8"/>
      <c r="D28" s="9">
        <v>0.02291666666666667</v>
      </c>
      <c r="E28" s="9">
        <v>0.02025462962962963</v>
      </c>
      <c r="F28" s="9">
        <f t="shared" si="2"/>
        <v>0.002662037037037039</v>
      </c>
      <c r="G28" s="13"/>
      <c r="H28" s="10" t="s">
        <v>57</v>
      </c>
      <c r="I28" s="11"/>
      <c r="J28" s="12">
        <v>0.02291666666666667</v>
      </c>
      <c r="K28" s="12">
        <v>0.016689814814814817</v>
      </c>
      <c r="L28" s="12">
        <f t="shared" si="0"/>
        <v>0.0062268518518518515</v>
      </c>
    </row>
    <row r="29" spans="1:12" ht="15">
      <c r="A29" s="5"/>
      <c r="B29" s="10" t="s">
        <v>58</v>
      </c>
      <c r="C29" s="11"/>
      <c r="D29" s="12">
        <v>0.02291666666666667</v>
      </c>
      <c r="E29" s="12">
        <v>0.02017361111111111</v>
      </c>
      <c r="F29" s="12">
        <f t="shared" si="2"/>
        <v>0.0027430555555555576</v>
      </c>
      <c r="G29" s="13"/>
      <c r="H29" s="10" t="s">
        <v>59</v>
      </c>
      <c r="I29" s="11"/>
      <c r="J29" s="12">
        <v>0.02291666666666667</v>
      </c>
      <c r="K29" s="12">
        <v>0.0166087962962963</v>
      </c>
      <c r="L29" s="12">
        <f t="shared" si="0"/>
        <v>0.00630787037037037</v>
      </c>
    </row>
    <row r="30" spans="1:12" ht="15">
      <c r="A30" s="5"/>
      <c r="B30" s="7" t="s">
        <v>60</v>
      </c>
      <c r="C30" s="8"/>
      <c r="D30" s="9">
        <v>0.02291666666666667</v>
      </c>
      <c r="E30" s="9">
        <v>0.01996527777777778</v>
      </c>
      <c r="F30" s="9">
        <f t="shared" si="2"/>
        <v>0.002951388888888889</v>
      </c>
      <c r="G30" s="13"/>
      <c r="H30" s="10" t="s">
        <v>61</v>
      </c>
      <c r="I30" s="11"/>
      <c r="J30" s="12">
        <v>0.02291666666666667</v>
      </c>
      <c r="K30" s="12">
        <v>0.016319444444444445</v>
      </c>
      <c r="L30" s="12">
        <f t="shared" si="0"/>
        <v>0.006597222222222223</v>
      </c>
    </row>
    <row r="31" spans="1:12" ht="15">
      <c r="A31" s="14"/>
      <c r="B31" s="10" t="s">
        <v>62</v>
      </c>
      <c r="C31" s="11"/>
      <c r="D31" s="12">
        <v>0.02291666666666667</v>
      </c>
      <c r="E31" s="12">
        <v>0.01982638888888889</v>
      </c>
      <c r="F31" s="12">
        <f t="shared" si="2"/>
        <v>0.0030902777777777786</v>
      </c>
      <c r="G31" s="13"/>
      <c r="H31" s="10" t="s">
        <v>63</v>
      </c>
      <c r="I31" s="11"/>
      <c r="J31" s="12">
        <v>0.02291666666666667</v>
      </c>
      <c r="K31" s="12">
        <v>0.01619212962962963</v>
      </c>
      <c r="L31" s="12">
        <f t="shared" si="0"/>
        <v>0.006724537037037039</v>
      </c>
    </row>
    <row r="32" spans="1:12" ht="15">
      <c r="A32" s="5"/>
      <c r="B32" s="7" t="s">
        <v>64</v>
      </c>
      <c r="C32" s="8"/>
      <c r="D32" s="9">
        <v>0.02291666666666667</v>
      </c>
      <c r="E32" s="9">
        <v>0.01980324074074074</v>
      </c>
      <c r="F32" s="9">
        <f t="shared" si="2"/>
        <v>0.003113425925925929</v>
      </c>
      <c r="G32" s="13"/>
      <c r="H32" s="10" t="s">
        <v>65</v>
      </c>
      <c r="I32" s="11"/>
      <c r="J32" s="12">
        <v>0.02291666666666667</v>
      </c>
      <c r="K32" s="12">
        <v>0.01613425925925926</v>
      </c>
      <c r="L32" s="12">
        <f t="shared" si="0"/>
        <v>0.006782407407407407</v>
      </c>
    </row>
    <row r="33" spans="1:12" ht="15">
      <c r="A33" s="5"/>
      <c r="B33" s="7" t="s">
        <v>66</v>
      </c>
      <c r="C33" s="8"/>
      <c r="D33" s="9">
        <v>0.02291666666666667</v>
      </c>
      <c r="E33" s="9">
        <v>0.019756944444444445</v>
      </c>
      <c r="F33" s="9">
        <f t="shared" si="2"/>
        <v>0.0031597222222222235</v>
      </c>
      <c r="G33" s="13"/>
      <c r="H33" s="7" t="s">
        <v>67</v>
      </c>
      <c r="I33" s="8"/>
      <c r="J33" s="9">
        <v>0.02291666666666667</v>
      </c>
      <c r="K33" s="9">
        <v>0.016076388888888887</v>
      </c>
      <c r="L33" s="9">
        <f t="shared" si="0"/>
        <v>0.006840277777777782</v>
      </c>
    </row>
    <row r="34" spans="1:12" ht="15">
      <c r="A34" s="5"/>
      <c r="B34" s="7" t="s">
        <v>68</v>
      </c>
      <c r="C34" s="8"/>
      <c r="D34" s="9">
        <v>0.02291666666666667</v>
      </c>
      <c r="E34" s="9">
        <v>0.01962962962962963</v>
      </c>
      <c r="F34" s="9">
        <f t="shared" si="2"/>
        <v>0.0032870370370370397</v>
      </c>
      <c r="G34" s="13"/>
      <c r="H34" s="10" t="s">
        <v>69</v>
      </c>
      <c r="I34" s="11"/>
      <c r="J34" s="12">
        <v>0.02291666666666667</v>
      </c>
      <c r="K34" s="12">
        <v>0.01605324074074074</v>
      </c>
      <c r="L34" s="12">
        <f t="shared" si="0"/>
        <v>0.006863425925925929</v>
      </c>
    </row>
    <row r="35" spans="1:12" ht="15">
      <c r="A35" s="5"/>
      <c r="B35" s="10" t="s">
        <v>70</v>
      </c>
      <c r="C35" s="11"/>
      <c r="D35" s="12">
        <v>0.02291666666666667</v>
      </c>
      <c r="E35" s="12">
        <v>0.01945601851851852</v>
      </c>
      <c r="F35" s="12">
        <f t="shared" si="2"/>
        <v>0.00346064814814815</v>
      </c>
      <c r="G35" s="13"/>
      <c r="H35" s="10" t="s">
        <v>71</v>
      </c>
      <c r="I35" s="11"/>
      <c r="J35" s="12">
        <v>0.02291666666666667</v>
      </c>
      <c r="K35" s="12">
        <v>0.015856481481481482</v>
      </c>
      <c r="L35" s="12">
        <f aca="true" t="shared" si="3" ref="L35:L52">J35-K35</f>
        <v>0.007060185185185187</v>
      </c>
    </row>
    <row r="36" spans="1:12" ht="15">
      <c r="A36" s="5"/>
      <c r="B36" s="10" t="s">
        <v>72</v>
      </c>
      <c r="C36" s="11"/>
      <c r="D36" s="12">
        <v>0.02291666666666667</v>
      </c>
      <c r="E36" s="12">
        <v>0.01945601851851852</v>
      </c>
      <c r="F36" s="12">
        <f t="shared" si="2"/>
        <v>0.00346064814814815</v>
      </c>
      <c r="G36" s="13"/>
      <c r="H36" s="10" t="s">
        <v>73</v>
      </c>
      <c r="I36" s="11"/>
      <c r="J36" s="12">
        <v>0.02291666666666667</v>
      </c>
      <c r="K36" s="12">
        <v>0.015659722222222224</v>
      </c>
      <c r="L36" s="12">
        <f t="shared" si="3"/>
        <v>0.007256944444444444</v>
      </c>
    </row>
    <row r="37" spans="1:12" ht="15">
      <c r="A37" s="5"/>
      <c r="B37" s="10" t="s">
        <v>74</v>
      </c>
      <c r="C37" s="11"/>
      <c r="D37" s="12">
        <v>0.02291666666666667</v>
      </c>
      <c r="E37" s="12">
        <v>0.019293981481481485</v>
      </c>
      <c r="F37" s="12">
        <f t="shared" si="2"/>
        <v>0.0036226851851851836</v>
      </c>
      <c r="G37" s="13"/>
      <c r="H37" s="10" t="s">
        <v>71</v>
      </c>
      <c r="I37" s="11"/>
      <c r="J37" s="12">
        <v>0.02291666666666667</v>
      </c>
      <c r="K37" s="12">
        <v>0.015509259259259257</v>
      </c>
      <c r="L37" s="12">
        <f t="shared" si="3"/>
        <v>0.007407407407407411</v>
      </c>
    </row>
    <row r="38" spans="1:12" ht="15">
      <c r="A38" s="5"/>
      <c r="B38" s="10" t="s">
        <v>75</v>
      </c>
      <c r="C38" s="11"/>
      <c r="D38" s="12">
        <v>0.02291666666666667</v>
      </c>
      <c r="E38" s="12">
        <v>0.019178240740740742</v>
      </c>
      <c r="F38" s="12">
        <f t="shared" si="2"/>
        <v>0.0037384259259259263</v>
      </c>
      <c r="G38" s="13"/>
      <c r="H38" s="10" t="s">
        <v>76</v>
      </c>
      <c r="I38" s="11"/>
      <c r="J38" s="12">
        <v>0.02291666666666667</v>
      </c>
      <c r="K38" s="12">
        <v>0.015486111111111112</v>
      </c>
      <c r="L38" s="12">
        <f t="shared" si="3"/>
        <v>0.0074305555555555566</v>
      </c>
    </row>
    <row r="39" spans="1:12" ht="15">
      <c r="A39" s="5"/>
      <c r="B39" s="7" t="s">
        <v>77</v>
      </c>
      <c r="C39" s="8"/>
      <c r="D39" s="9">
        <v>0.02291666666666667</v>
      </c>
      <c r="E39" s="9">
        <v>0.01916666666666667</v>
      </c>
      <c r="F39" s="9">
        <f t="shared" si="2"/>
        <v>0.00375</v>
      </c>
      <c r="G39" s="13"/>
      <c r="H39" s="10" t="s">
        <v>78</v>
      </c>
      <c r="I39" s="11"/>
      <c r="J39" s="12">
        <v>0.02291666666666667</v>
      </c>
      <c r="K39" s="12">
        <v>0.01542824074074074</v>
      </c>
      <c r="L39" s="12">
        <f t="shared" si="3"/>
        <v>0.007488425925925928</v>
      </c>
    </row>
    <row r="40" spans="1:12" ht="15">
      <c r="A40" s="5"/>
      <c r="B40" s="10" t="s">
        <v>79</v>
      </c>
      <c r="C40" s="11"/>
      <c r="D40" s="12">
        <v>0.02291666666666667</v>
      </c>
      <c r="E40" s="12">
        <v>0.019085648148148147</v>
      </c>
      <c r="F40" s="12">
        <f t="shared" si="2"/>
        <v>0.003831018518518522</v>
      </c>
      <c r="G40" s="13"/>
      <c r="H40" s="10" t="s">
        <v>80</v>
      </c>
      <c r="I40" s="11"/>
      <c r="J40" s="12">
        <v>0.02291666666666667</v>
      </c>
      <c r="K40" s="12">
        <v>0.015381944444444443</v>
      </c>
      <c r="L40" s="12">
        <f t="shared" si="3"/>
        <v>0.007534722222222226</v>
      </c>
    </row>
    <row r="41" spans="1:12" ht="15">
      <c r="A41" s="5"/>
      <c r="B41" s="10" t="s">
        <v>81</v>
      </c>
      <c r="C41" s="11"/>
      <c r="D41" s="12">
        <v>0.02291666666666667</v>
      </c>
      <c r="E41" s="12">
        <v>0.019050925925925926</v>
      </c>
      <c r="F41" s="12">
        <f t="shared" si="2"/>
        <v>0.0038657407407407425</v>
      </c>
      <c r="G41" s="13"/>
      <c r="H41" s="10" t="s">
        <v>82</v>
      </c>
      <c r="I41" s="11"/>
      <c r="J41" s="12">
        <v>0.02291666666666667</v>
      </c>
      <c r="K41" s="12">
        <v>0.015266203703703705</v>
      </c>
      <c r="L41" s="12">
        <f t="shared" si="3"/>
        <v>0.007650462962962963</v>
      </c>
    </row>
    <row r="42" spans="1:12" ht="15">
      <c r="A42" s="5"/>
      <c r="B42" s="7" t="s">
        <v>83</v>
      </c>
      <c r="C42" s="8"/>
      <c r="D42" s="9">
        <v>0.02291666666666667</v>
      </c>
      <c r="E42" s="9">
        <v>0.01902777777777778</v>
      </c>
      <c r="F42" s="9">
        <f t="shared" si="2"/>
        <v>0.0038888888888888896</v>
      </c>
      <c r="G42" s="13"/>
      <c r="H42" s="7" t="s">
        <v>84</v>
      </c>
      <c r="I42" s="8"/>
      <c r="J42" s="9">
        <v>0.02291666666666667</v>
      </c>
      <c r="K42" s="9">
        <v>0.015196759259259259</v>
      </c>
      <c r="L42" s="9">
        <f t="shared" si="3"/>
        <v>0.00771990740740741</v>
      </c>
    </row>
    <row r="43" spans="1:12" ht="15">
      <c r="A43" s="5"/>
      <c r="B43" s="10" t="s">
        <v>85</v>
      </c>
      <c r="C43" s="11"/>
      <c r="D43" s="12">
        <v>0.02291666666666667</v>
      </c>
      <c r="E43" s="12">
        <v>0.018969907407407408</v>
      </c>
      <c r="F43" s="12">
        <f t="shared" si="2"/>
        <v>0.003946759259259261</v>
      </c>
      <c r="G43" s="13"/>
      <c r="H43" s="10" t="s">
        <v>86</v>
      </c>
      <c r="I43" s="11"/>
      <c r="J43" s="12">
        <v>0.02291666666666667</v>
      </c>
      <c r="K43" s="12">
        <v>0.01511574074074074</v>
      </c>
      <c r="L43" s="12">
        <f t="shared" si="3"/>
        <v>0.007800925925925928</v>
      </c>
    </row>
    <row r="44" spans="1:12" ht="15">
      <c r="A44" s="5"/>
      <c r="B44" s="10" t="s">
        <v>87</v>
      </c>
      <c r="C44" s="11"/>
      <c r="D44" s="12">
        <v>0.02291666666666667</v>
      </c>
      <c r="E44" s="12">
        <v>0.01888888888888889</v>
      </c>
      <c r="F44" s="12">
        <f t="shared" si="2"/>
        <v>0.004027777777777779</v>
      </c>
      <c r="G44" s="13"/>
      <c r="H44" s="10" t="s">
        <v>88</v>
      </c>
      <c r="I44" s="11"/>
      <c r="J44" s="12">
        <v>0.02291666666666667</v>
      </c>
      <c r="K44" s="12">
        <v>0.014918981481481483</v>
      </c>
      <c r="L44" s="12">
        <f t="shared" si="3"/>
        <v>0.007997685185185186</v>
      </c>
    </row>
    <row r="45" spans="1:12" ht="15">
      <c r="A45" s="5"/>
      <c r="B45" s="10" t="s">
        <v>89</v>
      </c>
      <c r="C45" s="11"/>
      <c r="D45" s="12">
        <v>0.02291666666666667</v>
      </c>
      <c r="E45" s="12">
        <v>0.01888888888888889</v>
      </c>
      <c r="F45" s="12">
        <f t="shared" si="2"/>
        <v>0.004027777777777779</v>
      </c>
      <c r="G45" s="13"/>
      <c r="H45" s="10" t="s">
        <v>90</v>
      </c>
      <c r="I45" s="11"/>
      <c r="J45" s="12">
        <v>0.02291666666666667</v>
      </c>
      <c r="K45" s="12">
        <v>0.014837962962962963</v>
      </c>
      <c r="L45" s="12">
        <f t="shared" si="3"/>
        <v>0.008078703703703706</v>
      </c>
    </row>
    <row r="46" spans="1:12" ht="15">
      <c r="A46" s="5"/>
      <c r="B46" s="10" t="s">
        <v>91</v>
      </c>
      <c r="C46" s="11"/>
      <c r="D46" s="12">
        <v>0.02291666666666667</v>
      </c>
      <c r="E46" s="12">
        <v>0.018831018518518518</v>
      </c>
      <c r="F46" s="12">
        <f t="shared" si="2"/>
        <v>0.004085648148148151</v>
      </c>
      <c r="G46" s="13"/>
      <c r="H46" s="10" t="s">
        <v>92</v>
      </c>
      <c r="I46" s="11"/>
      <c r="J46" s="12">
        <v>0.02291666666666667</v>
      </c>
      <c r="K46" s="12">
        <v>0.014699074074074074</v>
      </c>
      <c r="L46" s="12">
        <f t="shared" si="3"/>
        <v>0.008217592592592594</v>
      </c>
    </row>
    <row r="47" spans="1:12" ht="15">
      <c r="A47" s="5"/>
      <c r="B47" s="10" t="s">
        <v>93</v>
      </c>
      <c r="C47" s="11"/>
      <c r="D47" s="12">
        <v>0.02291666666666667</v>
      </c>
      <c r="E47" s="12">
        <v>0.01861111111111111</v>
      </c>
      <c r="F47" s="12">
        <f t="shared" si="2"/>
        <v>0.004305555555555559</v>
      </c>
      <c r="G47" s="13"/>
      <c r="H47" s="10" t="s">
        <v>94</v>
      </c>
      <c r="I47" s="11"/>
      <c r="J47" s="12">
        <v>0.02291666666666667</v>
      </c>
      <c r="K47" s="12">
        <v>0.014293981481481482</v>
      </c>
      <c r="L47" s="12">
        <f t="shared" si="3"/>
        <v>0.008622685185185186</v>
      </c>
    </row>
    <row r="48" spans="1:12" ht="15">
      <c r="A48" s="5"/>
      <c r="B48" s="7" t="s">
        <v>95</v>
      </c>
      <c r="C48" s="8"/>
      <c r="D48" s="9">
        <v>0.02291666666666667</v>
      </c>
      <c r="E48" s="9">
        <v>0.018564814814814815</v>
      </c>
      <c r="F48" s="9">
        <f t="shared" si="2"/>
        <v>0.004351851851851853</v>
      </c>
      <c r="G48" s="13"/>
      <c r="H48" s="10" t="s">
        <v>96</v>
      </c>
      <c r="I48" s="11"/>
      <c r="J48" s="12">
        <v>0.02291666666666667</v>
      </c>
      <c r="K48" s="12">
        <v>0.014155092592592592</v>
      </c>
      <c r="L48" s="12">
        <f t="shared" si="3"/>
        <v>0.008761574074074076</v>
      </c>
    </row>
    <row r="49" spans="1:12" ht="15">
      <c r="A49" s="5"/>
      <c r="B49" s="10" t="s">
        <v>97</v>
      </c>
      <c r="C49" s="11"/>
      <c r="D49" s="12">
        <v>0.02291666666666667</v>
      </c>
      <c r="E49" s="12">
        <v>0.018530092592592595</v>
      </c>
      <c r="F49" s="12">
        <f t="shared" si="2"/>
        <v>0.004386574074074074</v>
      </c>
      <c r="G49" s="13"/>
      <c r="H49" s="10" t="s">
        <v>98</v>
      </c>
      <c r="I49" s="11"/>
      <c r="J49" s="12">
        <v>0.02291666666666667</v>
      </c>
      <c r="K49" s="12">
        <v>0.014016203703703704</v>
      </c>
      <c r="L49" s="12">
        <f t="shared" si="3"/>
        <v>0.008900462962962964</v>
      </c>
    </row>
    <row r="50" spans="1:12" ht="15">
      <c r="A50" s="5"/>
      <c r="B50" s="7" t="s">
        <v>99</v>
      </c>
      <c r="C50" s="8"/>
      <c r="D50" s="9">
        <v>0.02291666666666667</v>
      </c>
      <c r="E50" s="9">
        <v>0.018483796296296297</v>
      </c>
      <c r="F50" s="9">
        <f t="shared" si="2"/>
        <v>0.004432870370370372</v>
      </c>
      <c r="G50" s="13"/>
      <c r="H50" s="10" t="s">
        <v>100</v>
      </c>
      <c r="I50" s="11"/>
      <c r="J50" s="12">
        <v>0.02291666666666667</v>
      </c>
      <c r="K50" s="12">
        <v>0.013738425925925926</v>
      </c>
      <c r="L50" s="12">
        <f t="shared" si="3"/>
        <v>0.009178240740740742</v>
      </c>
    </row>
    <row r="51" spans="1:12" ht="15">
      <c r="A51" s="5"/>
      <c r="B51" s="10" t="s">
        <v>101</v>
      </c>
      <c r="C51" s="11"/>
      <c r="D51" s="12">
        <v>0.02291666666666667</v>
      </c>
      <c r="E51" s="12">
        <v>0.01840277777777778</v>
      </c>
      <c r="F51" s="12">
        <f t="shared" si="2"/>
        <v>0.00451388888888889</v>
      </c>
      <c r="G51" s="13"/>
      <c r="H51" s="10" t="s">
        <v>102</v>
      </c>
      <c r="I51" s="11"/>
      <c r="J51" s="12">
        <v>0.02291666666666667</v>
      </c>
      <c r="K51" s="12">
        <v>0.013449074074074073</v>
      </c>
      <c r="L51" s="12">
        <f t="shared" si="3"/>
        <v>0.009467592592592595</v>
      </c>
    </row>
    <row r="52" spans="1:12" ht="15">
      <c r="A52" s="5"/>
      <c r="B52" s="7" t="s">
        <v>103</v>
      </c>
      <c r="C52" s="8"/>
      <c r="D52" s="9">
        <v>0.02291666666666667</v>
      </c>
      <c r="E52" s="9">
        <v>0.018379629629629628</v>
      </c>
      <c r="F52" s="9">
        <f t="shared" si="2"/>
        <v>0.004537037037037041</v>
      </c>
      <c r="G52" s="13"/>
      <c r="H52" s="10" t="s">
        <v>104</v>
      </c>
      <c r="I52" s="11"/>
      <c r="J52" s="12">
        <v>0.02291666666666667</v>
      </c>
      <c r="K52" s="12">
        <v>0.013391203703703704</v>
      </c>
      <c r="L52" s="12">
        <f t="shared" si="3"/>
        <v>0.009525462962962965</v>
      </c>
    </row>
  </sheetData>
  <mergeCells count="1">
    <mergeCell ref="A1:L1"/>
  </mergeCells>
  <printOptions gridLines="1" horizontalCentered="1"/>
  <pageMargins left="0.43333333333333335" right="0.3541666666666667" top="0.30972222222222223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5" zoomScaleNormal="75" zoomScaleSheetLayoutView="100" workbookViewId="0" topLeftCell="A1">
      <selection activeCell="A22" sqref="A22"/>
    </sheetView>
  </sheetViews>
  <sheetFormatPr defaultColWidth="9.140625" defaultRowHeight="12.75"/>
  <cols>
    <col min="1" max="1" width="20.7109375" style="2" customWidth="1"/>
    <col min="2" max="2" width="7.28125" style="2" customWidth="1"/>
    <col min="3" max="5" width="11.7109375" style="2" customWidth="1"/>
    <col min="6" max="6" width="11.7109375" style="1" customWidth="1"/>
    <col min="7" max="7" width="11.7109375" style="3" customWidth="1"/>
    <col min="8" max="9" width="9.7109375" style="3" customWidth="1"/>
    <col min="10" max="10" width="9.57421875" style="3" customWidth="1"/>
    <col min="11" max="16384" width="9.140625" style="2" customWidth="1"/>
  </cols>
  <sheetData>
    <row r="1" spans="1:10" ht="62.25" customHeight="1">
      <c r="A1" s="15" t="s">
        <v>105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.5" customHeigh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106</v>
      </c>
      <c r="G2" s="17" t="s">
        <v>107</v>
      </c>
      <c r="H2" s="17" t="s">
        <v>108</v>
      </c>
      <c r="I2" s="17" t="s">
        <v>109</v>
      </c>
      <c r="J2" s="18" t="s">
        <v>110</v>
      </c>
    </row>
    <row r="3" spans="1:10" ht="16.5" customHeight="1">
      <c r="A3" s="19" t="s">
        <v>32</v>
      </c>
      <c r="B3" s="20">
        <v>252</v>
      </c>
      <c r="C3" s="21">
        <v>0.02291666666666667</v>
      </c>
      <c r="D3" s="21">
        <v>0.02199074074074074</v>
      </c>
      <c r="E3" s="21">
        <f>C3-D3</f>
        <v>0.0009259259259259273</v>
      </c>
      <c r="F3" s="21">
        <v>0.0212962962962963</v>
      </c>
      <c r="G3" s="21">
        <f aca="true" t="shared" si="0" ref="G3:G19">F3-E3</f>
        <v>0.020370370370370372</v>
      </c>
      <c r="H3" s="22">
        <v>1</v>
      </c>
      <c r="I3" s="22">
        <v>16</v>
      </c>
      <c r="J3" s="23"/>
    </row>
    <row r="4" spans="1:10" ht="16.5" customHeight="1">
      <c r="A4" s="24" t="s">
        <v>26</v>
      </c>
      <c r="B4" s="25">
        <v>248</v>
      </c>
      <c r="C4" s="26">
        <v>0.02291666666666667</v>
      </c>
      <c r="D4" s="26">
        <v>0.02226851851851852</v>
      </c>
      <c r="E4" s="26">
        <f>C4-D4</f>
        <v>0.0006481481481481477</v>
      </c>
      <c r="F4" s="26">
        <v>0.021770833333333336</v>
      </c>
      <c r="G4" s="26">
        <f t="shared" si="0"/>
        <v>0.02112268518518519</v>
      </c>
      <c r="H4" s="27">
        <v>2</v>
      </c>
      <c r="I4" s="25">
        <v>15</v>
      </c>
      <c r="J4" s="28"/>
    </row>
    <row r="5" spans="1:10" ht="16.5" customHeight="1">
      <c r="A5" s="24" t="s">
        <v>97</v>
      </c>
      <c r="B5" s="25">
        <v>177</v>
      </c>
      <c r="C5" s="26">
        <v>0.02291666666666667</v>
      </c>
      <c r="D5" s="26">
        <v>0.018530092592592595</v>
      </c>
      <c r="E5" s="26">
        <f>C5-D5</f>
        <v>0.004386574074074074</v>
      </c>
      <c r="F5" s="26">
        <v>0.02199074074074074</v>
      </c>
      <c r="G5" s="26">
        <f t="shared" si="0"/>
        <v>0.017604166666666667</v>
      </c>
      <c r="H5" s="27">
        <v>3</v>
      </c>
      <c r="I5" s="27">
        <v>14</v>
      </c>
      <c r="J5" s="28"/>
    </row>
    <row r="6" spans="1:10" ht="16.5" customHeight="1">
      <c r="A6" s="24" t="s">
        <v>50</v>
      </c>
      <c r="B6" s="25">
        <v>261</v>
      </c>
      <c r="C6" s="26">
        <v>0.02291666666666667</v>
      </c>
      <c r="D6" s="26">
        <v>0.020949074074074075</v>
      </c>
      <c r="E6" s="26">
        <f>C6-D6</f>
        <v>0.0019675925925925937</v>
      </c>
      <c r="F6" s="26">
        <v>0.022037037037037036</v>
      </c>
      <c r="G6" s="26">
        <f t="shared" si="0"/>
        <v>0.020069444444444442</v>
      </c>
      <c r="H6" s="27">
        <v>4</v>
      </c>
      <c r="I6" s="25">
        <v>13</v>
      </c>
      <c r="J6" s="28" t="s">
        <v>111</v>
      </c>
    </row>
    <row r="7" spans="1:10" ht="16.5" customHeight="1">
      <c r="A7" s="19" t="s">
        <v>48</v>
      </c>
      <c r="B7" s="20">
        <v>256</v>
      </c>
      <c r="C7" s="21">
        <v>0.02291666666666667</v>
      </c>
      <c r="D7" s="21">
        <v>0.020949074074074075</v>
      </c>
      <c r="E7" s="21">
        <v>0.001967592592592593</v>
      </c>
      <c r="F7" s="21">
        <v>0.022222222222222223</v>
      </c>
      <c r="G7" s="21">
        <f t="shared" si="0"/>
        <v>0.02025462962962963</v>
      </c>
      <c r="H7" s="22">
        <v>5</v>
      </c>
      <c r="I7" s="22">
        <v>12</v>
      </c>
      <c r="J7" s="23"/>
    </row>
    <row r="8" spans="1:10" ht="16.5" customHeight="1">
      <c r="A8" s="24" t="s">
        <v>72</v>
      </c>
      <c r="B8" s="25">
        <v>254</v>
      </c>
      <c r="C8" s="26">
        <v>0.02291666666666667</v>
      </c>
      <c r="D8" s="26">
        <v>0.01945601851851852</v>
      </c>
      <c r="E8" s="26">
        <f aca="true" t="shared" si="1" ref="E8:E19">C8-D8</f>
        <v>0.00346064814814815</v>
      </c>
      <c r="F8" s="26">
        <v>0.022314814814814815</v>
      </c>
      <c r="G8" s="26">
        <f t="shared" si="0"/>
        <v>0.018854166666666665</v>
      </c>
      <c r="H8" s="27">
        <v>6</v>
      </c>
      <c r="I8" s="25">
        <v>11</v>
      </c>
      <c r="J8" s="28"/>
    </row>
    <row r="9" spans="1:10" ht="16.5" customHeight="1">
      <c r="A9" s="24" t="s">
        <v>70</v>
      </c>
      <c r="B9" s="25">
        <v>163</v>
      </c>
      <c r="C9" s="26">
        <v>0.02291666666666667</v>
      </c>
      <c r="D9" s="26">
        <v>0.01945601851851852</v>
      </c>
      <c r="E9" s="26">
        <f t="shared" si="1"/>
        <v>0.00346064814814815</v>
      </c>
      <c r="F9" s="26">
        <v>0.022430555555555554</v>
      </c>
      <c r="G9" s="26">
        <f t="shared" si="0"/>
        <v>0.018969907407407404</v>
      </c>
      <c r="H9" s="27">
        <v>7</v>
      </c>
      <c r="I9" s="27">
        <v>10</v>
      </c>
      <c r="J9" s="28"/>
    </row>
    <row r="10" spans="1:10" ht="16.5" customHeight="1">
      <c r="A10" s="24" t="s">
        <v>27</v>
      </c>
      <c r="B10" s="25">
        <v>260</v>
      </c>
      <c r="C10" s="26">
        <v>0.02291666666666667</v>
      </c>
      <c r="D10" s="26">
        <v>0.017719907407407406</v>
      </c>
      <c r="E10" s="26">
        <f t="shared" si="1"/>
        <v>0.005196759259259262</v>
      </c>
      <c r="F10" s="26">
        <v>0.02244212962962963</v>
      </c>
      <c r="G10" s="26">
        <f t="shared" si="0"/>
        <v>0.01724537037037037</v>
      </c>
      <c r="H10" s="27">
        <v>8</v>
      </c>
      <c r="I10" s="25">
        <v>9</v>
      </c>
      <c r="J10" s="28"/>
    </row>
    <row r="11" spans="1:10" ht="16.5" customHeight="1">
      <c r="A11" s="24" t="s">
        <v>94</v>
      </c>
      <c r="B11" s="25">
        <v>266</v>
      </c>
      <c r="C11" s="26">
        <v>0.02291666666666667</v>
      </c>
      <c r="D11" s="26">
        <v>0.014293981481481482</v>
      </c>
      <c r="E11" s="26">
        <f t="shared" si="1"/>
        <v>0.008622685185185186</v>
      </c>
      <c r="F11" s="26">
        <v>0.022523148148148143</v>
      </c>
      <c r="G11" s="26">
        <f t="shared" si="0"/>
        <v>0.013900462962962956</v>
      </c>
      <c r="H11" s="27">
        <v>9</v>
      </c>
      <c r="I11" s="27">
        <v>8</v>
      </c>
      <c r="J11" s="28"/>
    </row>
    <row r="12" spans="1:10" ht="16.5" customHeight="1">
      <c r="A12" s="19" t="s">
        <v>77</v>
      </c>
      <c r="B12" s="20">
        <v>267</v>
      </c>
      <c r="C12" s="21">
        <v>0.02291666666666667</v>
      </c>
      <c r="D12" s="21">
        <v>0.01916666666666667</v>
      </c>
      <c r="E12" s="21">
        <f t="shared" si="1"/>
        <v>0.00375</v>
      </c>
      <c r="F12" s="21">
        <v>0.022604166666666665</v>
      </c>
      <c r="G12" s="21">
        <f t="shared" si="0"/>
        <v>0.018854166666666665</v>
      </c>
      <c r="H12" s="22">
        <v>10</v>
      </c>
      <c r="I12" s="20">
        <v>7</v>
      </c>
      <c r="J12" s="23"/>
    </row>
    <row r="13" spans="1:10" ht="16.5" customHeight="1">
      <c r="A13" s="19" t="s">
        <v>36</v>
      </c>
      <c r="B13" s="20">
        <v>251</v>
      </c>
      <c r="C13" s="21">
        <v>0.02291666666666667</v>
      </c>
      <c r="D13" s="21">
        <v>0.021736111111111112</v>
      </c>
      <c r="E13" s="21">
        <f t="shared" si="1"/>
        <v>0.0011805555555555562</v>
      </c>
      <c r="F13" s="21">
        <v>0.02262731481481482</v>
      </c>
      <c r="G13" s="21">
        <f t="shared" si="0"/>
        <v>0.021446759259259263</v>
      </c>
      <c r="H13" s="22">
        <v>11</v>
      </c>
      <c r="I13" s="22">
        <v>6</v>
      </c>
      <c r="J13" s="29" t="s">
        <v>111</v>
      </c>
    </row>
    <row r="14" spans="1:10" ht="16.5" customHeight="1">
      <c r="A14" s="24" t="s">
        <v>69</v>
      </c>
      <c r="B14" s="25">
        <v>258</v>
      </c>
      <c r="C14" s="26">
        <v>0.02291666666666667</v>
      </c>
      <c r="D14" s="26">
        <v>0.01605324074074074</v>
      </c>
      <c r="E14" s="26">
        <f t="shared" si="1"/>
        <v>0.006863425925925929</v>
      </c>
      <c r="F14" s="26">
        <v>0.022939814814814816</v>
      </c>
      <c r="G14" s="26">
        <f t="shared" si="0"/>
        <v>0.016076388888888887</v>
      </c>
      <c r="H14" s="27">
        <v>12</v>
      </c>
      <c r="I14" s="25">
        <v>5</v>
      </c>
      <c r="J14" s="28"/>
    </row>
    <row r="15" spans="1:10" ht="16.5" customHeight="1">
      <c r="A15" s="24" t="s">
        <v>96</v>
      </c>
      <c r="B15" s="25">
        <v>290</v>
      </c>
      <c r="C15" s="26">
        <v>0.02291666666666667</v>
      </c>
      <c r="D15" s="26">
        <v>0.014155092592592592</v>
      </c>
      <c r="E15" s="26">
        <f t="shared" si="1"/>
        <v>0.008761574074074076</v>
      </c>
      <c r="F15" s="26">
        <v>0.023078703703703702</v>
      </c>
      <c r="G15" s="26">
        <f t="shared" si="0"/>
        <v>0.014317129629629626</v>
      </c>
      <c r="H15" s="27">
        <v>13</v>
      </c>
      <c r="I15" s="27">
        <v>4</v>
      </c>
      <c r="J15" s="28"/>
    </row>
    <row r="16" spans="1:10" ht="16.5" customHeight="1">
      <c r="A16" s="19" t="s">
        <v>67</v>
      </c>
      <c r="B16" s="20">
        <v>269</v>
      </c>
      <c r="C16" s="21">
        <v>0.02291666666666667</v>
      </c>
      <c r="D16" s="21">
        <v>0.016076388888888887</v>
      </c>
      <c r="E16" s="21">
        <f t="shared" si="1"/>
        <v>0.006840277777777782</v>
      </c>
      <c r="F16" s="21">
        <v>0.02326388888888889</v>
      </c>
      <c r="G16" s="21">
        <f t="shared" si="0"/>
        <v>0.016423611111111108</v>
      </c>
      <c r="H16" s="22">
        <v>14</v>
      </c>
      <c r="I16" s="20">
        <v>3</v>
      </c>
      <c r="J16" s="23"/>
    </row>
    <row r="17" spans="1:10" ht="16.5" customHeight="1">
      <c r="A17" s="24" t="s">
        <v>49</v>
      </c>
      <c r="B17" s="25">
        <v>286</v>
      </c>
      <c r="C17" s="26">
        <v>0.02291666666666667</v>
      </c>
      <c r="D17" s="26">
        <v>0.01695601851851852</v>
      </c>
      <c r="E17" s="26">
        <f t="shared" si="1"/>
        <v>0.005960648148148149</v>
      </c>
      <c r="F17" s="26">
        <v>0.023657407407407408</v>
      </c>
      <c r="G17" s="26">
        <f t="shared" si="0"/>
        <v>0.01769675925925926</v>
      </c>
      <c r="H17" s="27">
        <v>15</v>
      </c>
      <c r="I17" s="27">
        <v>2</v>
      </c>
      <c r="J17" s="28"/>
    </row>
    <row r="18" spans="1:10" ht="16.5" customHeight="1">
      <c r="A18" s="24" t="s">
        <v>112</v>
      </c>
      <c r="B18" s="25">
        <v>264</v>
      </c>
      <c r="C18" s="26">
        <v>0.02291666666666667</v>
      </c>
      <c r="D18" s="26">
        <v>0.01678240740740741</v>
      </c>
      <c r="E18" s="26">
        <f t="shared" si="1"/>
        <v>0.0061342592592592594</v>
      </c>
      <c r="F18" s="26">
        <v>0.025358796296296296</v>
      </c>
      <c r="G18" s="26">
        <f t="shared" si="0"/>
        <v>0.019224537037037037</v>
      </c>
      <c r="H18" s="27">
        <v>16</v>
      </c>
      <c r="I18" s="25">
        <v>1</v>
      </c>
      <c r="J18" s="28" t="s">
        <v>111</v>
      </c>
    </row>
    <row r="19" spans="1:10" ht="16.5" customHeight="1">
      <c r="A19" s="24" t="s">
        <v>55</v>
      </c>
      <c r="B19" s="25">
        <v>255</v>
      </c>
      <c r="C19" s="26">
        <v>0.02291666666666667</v>
      </c>
      <c r="D19" s="26">
        <v>0.01678240740740741</v>
      </c>
      <c r="E19" s="26">
        <f t="shared" si="1"/>
        <v>0.0061342592592592594</v>
      </c>
      <c r="F19" s="26">
        <v>0.025358796296296296</v>
      </c>
      <c r="G19" s="26">
        <f t="shared" si="0"/>
        <v>0.019224537037037037</v>
      </c>
      <c r="H19" s="25" t="s">
        <v>113</v>
      </c>
      <c r="I19" s="25">
        <v>8</v>
      </c>
      <c r="J19" s="28" t="s">
        <v>114</v>
      </c>
    </row>
    <row r="20" spans="1:10" ht="16.5" customHeight="1">
      <c r="A20" s="19" t="s">
        <v>83</v>
      </c>
      <c r="B20" s="20"/>
      <c r="C20" s="21"/>
      <c r="D20" s="21"/>
      <c r="E20" s="21"/>
      <c r="F20" s="21"/>
      <c r="G20" s="21"/>
      <c r="H20" s="22" t="s">
        <v>113</v>
      </c>
      <c r="I20" s="20">
        <v>8</v>
      </c>
      <c r="J20" s="23" t="s">
        <v>115</v>
      </c>
    </row>
    <row r="21" spans="1:10" ht="16.5" customHeight="1">
      <c r="A21" s="24" t="s">
        <v>116</v>
      </c>
      <c r="B21" s="25"/>
      <c r="C21" s="26"/>
      <c r="D21" s="26"/>
      <c r="E21" s="26"/>
      <c r="F21" s="26"/>
      <c r="G21" s="26"/>
      <c r="H21" s="25" t="s">
        <v>113</v>
      </c>
      <c r="I21" s="25">
        <v>8</v>
      </c>
      <c r="J21" s="28" t="s">
        <v>115</v>
      </c>
    </row>
    <row r="22" spans="1:10" ht="16.5" customHeight="1">
      <c r="A22" s="24" t="s">
        <v>117</v>
      </c>
      <c r="B22" s="25"/>
      <c r="C22" s="26"/>
      <c r="D22" s="26"/>
      <c r="E22" s="26"/>
      <c r="F22" s="26"/>
      <c r="G22" s="26"/>
      <c r="H22" s="25" t="s">
        <v>113</v>
      </c>
      <c r="I22" s="25">
        <v>8</v>
      </c>
      <c r="J22" s="28" t="s">
        <v>115</v>
      </c>
    </row>
    <row r="23" spans="1:10" ht="43.5" customHeight="1">
      <c r="A23" s="30" t="s">
        <v>118</v>
      </c>
      <c r="B23" s="30"/>
      <c r="C23" s="30"/>
      <c r="D23" s="30"/>
      <c r="E23" s="30"/>
      <c r="F23" s="30"/>
      <c r="G23" s="30"/>
      <c r="H23" s="30"/>
      <c r="I23" s="30"/>
      <c r="J23" s="30"/>
    </row>
  </sheetData>
  <mergeCells count="2">
    <mergeCell ref="A1:J1"/>
    <mergeCell ref="A23:J23"/>
  </mergeCells>
  <printOptions gridLines="1" horizontalCentered="1" verticalCentered="1"/>
  <pageMargins left="0.43333333333333335" right="0.3541666666666667" top="0.31527777777777777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zoomScaleSheetLayoutView="100" workbookViewId="0" topLeftCell="A1">
      <selection activeCell="H21" sqref="H21"/>
    </sheetView>
  </sheetViews>
  <sheetFormatPr defaultColWidth="9.140625" defaultRowHeight="12.75"/>
  <cols>
    <col min="1" max="1" width="5.7109375" style="1" customWidth="1"/>
    <col min="2" max="2" width="24.140625" style="2" customWidth="1"/>
    <col min="3" max="3" width="7.28125" style="2" customWidth="1"/>
    <col min="4" max="6" width="11.7109375" style="2" customWidth="1"/>
    <col min="7" max="8" width="11.8515625" style="3" customWidth="1"/>
    <col min="9" max="11" width="11.8515625" style="2" customWidth="1"/>
    <col min="12" max="12" width="5.7109375" style="1" customWidth="1"/>
    <col min="13" max="16384" width="9.140625" style="2" customWidth="1"/>
  </cols>
  <sheetData>
    <row r="1" spans="1:12" ht="62.25" customHeight="1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106</v>
      </c>
      <c r="H2" s="6" t="s">
        <v>120</v>
      </c>
      <c r="I2" s="6" t="s">
        <v>121</v>
      </c>
      <c r="J2" s="6" t="s">
        <v>109</v>
      </c>
      <c r="K2" s="6" t="s">
        <v>110</v>
      </c>
      <c r="L2" s="5"/>
    </row>
    <row r="3" spans="1:12" ht="15">
      <c r="A3" s="5"/>
      <c r="B3" s="10" t="s">
        <v>63</v>
      </c>
      <c r="C3" s="11">
        <v>267</v>
      </c>
      <c r="D3" s="12">
        <v>0.02291666666666667</v>
      </c>
      <c r="E3" s="12">
        <v>0.01619212962962963</v>
      </c>
      <c r="F3" s="12">
        <f aca="true" t="shared" si="0" ref="F3:F30">D3-E3</f>
        <v>0.006724537037037039</v>
      </c>
      <c r="G3" s="12">
        <v>0.02181712962962963</v>
      </c>
      <c r="H3" s="12">
        <f aca="true" t="shared" si="1" ref="H3:H25">G3-F3</f>
        <v>0.015092592592592591</v>
      </c>
      <c r="I3" s="31">
        <v>1</v>
      </c>
      <c r="J3" s="31">
        <v>28</v>
      </c>
      <c r="K3" s="31" t="s">
        <v>111</v>
      </c>
      <c r="L3" s="5"/>
    </row>
    <row r="4" spans="1:12" ht="15">
      <c r="A4" s="5"/>
      <c r="B4" s="10" t="s">
        <v>69</v>
      </c>
      <c r="C4" s="11">
        <v>297</v>
      </c>
      <c r="D4" s="12">
        <v>0.02291666666666667</v>
      </c>
      <c r="E4" s="12">
        <v>0.016076388888888887</v>
      </c>
      <c r="F4" s="12">
        <f t="shared" si="0"/>
        <v>0.006840277777777782</v>
      </c>
      <c r="G4" s="12">
        <v>0.02201388888888889</v>
      </c>
      <c r="H4" s="12">
        <f t="shared" si="1"/>
        <v>0.015173611111111106</v>
      </c>
      <c r="I4" s="31">
        <v>2</v>
      </c>
      <c r="J4" s="31">
        <v>27</v>
      </c>
      <c r="K4" s="31"/>
      <c r="L4" s="5"/>
    </row>
    <row r="5" spans="1:12" ht="15">
      <c r="A5" s="5"/>
      <c r="B5" s="10" t="s">
        <v>71</v>
      </c>
      <c r="C5" s="11">
        <v>271</v>
      </c>
      <c r="D5" s="12">
        <v>0.02291666666666667</v>
      </c>
      <c r="E5" s="12">
        <v>0.015856481481481482</v>
      </c>
      <c r="F5" s="12">
        <f t="shared" si="0"/>
        <v>0.007060185185185187</v>
      </c>
      <c r="G5" s="12">
        <v>0.022222222222222223</v>
      </c>
      <c r="H5" s="12">
        <f t="shared" si="1"/>
        <v>0.015162037037037036</v>
      </c>
      <c r="I5" s="31">
        <v>3</v>
      </c>
      <c r="J5" s="31">
        <v>26</v>
      </c>
      <c r="K5" s="31" t="s">
        <v>111</v>
      </c>
      <c r="L5" s="5"/>
    </row>
    <row r="6" spans="1:12" ht="15">
      <c r="A6" s="5"/>
      <c r="B6" s="7" t="s">
        <v>60</v>
      </c>
      <c r="C6" s="8">
        <v>269</v>
      </c>
      <c r="D6" s="9">
        <v>0.02291666666666667</v>
      </c>
      <c r="E6" s="9">
        <v>0.01996527777777778</v>
      </c>
      <c r="F6" s="9">
        <f t="shared" si="0"/>
        <v>0.002951388888888889</v>
      </c>
      <c r="G6" s="9">
        <v>0.022233796296296297</v>
      </c>
      <c r="H6" s="9">
        <f t="shared" si="1"/>
        <v>0.019282407407407408</v>
      </c>
      <c r="I6" s="32">
        <v>4</v>
      </c>
      <c r="J6" s="32">
        <v>25</v>
      </c>
      <c r="K6" s="32" t="s">
        <v>111</v>
      </c>
      <c r="L6" s="5"/>
    </row>
    <row r="7" spans="1:12" ht="15">
      <c r="A7" s="5"/>
      <c r="B7" s="10" t="s">
        <v>72</v>
      </c>
      <c r="C7" s="11">
        <v>254</v>
      </c>
      <c r="D7" s="12">
        <v>0.02291666666666667</v>
      </c>
      <c r="E7" s="12">
        <v>0.018854166666666665</v>
      </c>
      <c r="F7" s="12">
        <f t="shared" si="0"/>
        <v>0.004062500000000004</v>
      </c>
      <c r="G7" s="12">
        <v>0.02228009259259259</v>
      </c>
      <c r="H7" s="12">
        <f t="shared" si="1"/>
        <v>0.018217592592592587</v>
      </c>
      <c r="I7" s="31">
        <v>5</v>
      </c>
      <c r="J7" s="31">
        <v>24</v>
      </c>
      <c r="K7" s="31"/>
      <c r="L7" s="5"/>
    </row>
    <row r="8" spans="1:12" ht="15">
      <c r="A8" s="5"/>
      <c r="B8" s="10" t="s">
        <v>122</v>
      </c>
      <c r="C8" s="11">
        <v>195</v>
      </c>
      <c r="D8" s="12">
        <v>0.02291666666666667</v>
      </c>
      <c r="E8" s="12">
        <v>0.02037037037037037</v>
      </c>
      <c r="F8" s="12">
        <f t="shared" si="0"/>
        <v>0.0025462962962963</v>
      </c>
      <c r="G8" s="12">
        <v>0.022337962962962962</v>
      </c>
      <c r="H8" s="12">
        <f t="shared" si="1"/>
        <v>0.019791666666666662</v>
      </c>
      <c r="I8" s="31">
        <v>6</v>
      </c>
      <c r="J8" s="31">
        <v>23</v>
      </c>
      <c r="K8" s="31" t="s">
        <v>111</v>
      </c>
      <c r="L8" s="5"/>
    </row>
    <row r="9" spans="1:12" ht="15">
      <c r="A9" s="5"/>
      <c r="B9" s="10" t="s">
        <v>101</v>
      </c>
      <c r="C9" s="11">
        <v>256</v>
      </c>
      <c r="D9" s="12">
        <v>0.02291666666666667</v>
      </c>
      <c r="E9" s="12">
        <v>0.01840277777777778</v>
      </c>
      <c r="F9" s="12">
        <f t="shared" si="0"/>
        <v>0.00451388888888889</v>
      </c>
      <c r="G9" s="12">
        <v>0.022372685185185186</v>
      </c>
      <c r="H9" s="12">
        <f t="shared" si="1"/>
        <v>0.017858796296296296</v>
      </c>
      <c r="I9" s="31">
        <v>7</v>
      </c>
      <c r="J9" s="31">
        <v>22</v>
      </c>
      <c r="K9" s="31"/>
      <c r="L9" s="5"/>
    </row>
    <row r="10" spans="1:12" ht="15">
      <c r="A10" s="5"/>
      <c r="B10" s="10" t="s">
        <v>58</v>
      </c>
      <c r="C10" s="11">
        <v>284</v>
      </c>
      <c r="D10" s="12">
        <v>0.02291666666666667</v>
      </c>
      <c r="E10" s="12">
        <v>0.02017361111111111</v>
      </c>
      <c r="F10" s="12">
        <f t="shared" si="0"/>
        <v>0.0027430555555555576</v>
      </c>
      <c r="G10" s="12">
        <v>0.02238425925925926</v>
      </c>
      <c r="H10" s="12">
        <f t="shared" si="1"/>
        <v>0.019641203703703702</v>
      </c>
      <c r="I10" s="31">
        <v>8</v>
      </c>
      <c r="J10" s="31">
        <v>21</v>
      </c>
      <c r="K10" s="31"/>
      <c r="L10" s="5"/>
    </row>
    <row r="11" spans="1:12" ht="15">
      <c r="A11" s="5"/>
      <c r="B11" s="10" t="s">
        <v>49</v>
      </c>
      <c r="C11" s="11">
        <v>258</v>
      </c>
      <c r="D11" s="12">
        <v>0.02291666666666667</v>
      </c>
      <c r="E11" s="12">
        <v>0.01769675925925926</v>
      </c>
      <c r="F11" s="12">
        <f t="shared" si="0"/>
        <v>0.005219907407407409</v>
      </c>
      <c r="G11" s="12">
        <v>0.02245370370370371</v>
      </c>
      <c r="H11" s="12">
        <f t="shared" si="1"/>
        <v>0.0172337962962963</v>
      </c>
      <c r="I11" s="31">
        <v>9</v>
      </c>
      <c r="J11" s="31">
        <v>20</v>
      </c>
      <c r="K11" s="31"/>
      <c r="L11" s="5"/>
    </row>
    <row r="12" spans="1:12" ht="15">
      <c r="A12" s="5"/>
      <c r="B12" s="10" t="s">
        <v>96</v>
      </c>
      <c r="C12" s="11">
        <v>251</v>
      </c>
      <c r="D12" s="12">
        <v>0.02291666666666667</v>
      </c>
      <c r="E12" s="12">
        <v>0.014317129629629631</v>
      </c>
      <c r="F12" s="12">
        <f t="shared" si="0"/>
        <v>0.008599537037037037</v>
      </c>
      <c r="G12" s="12">
        <v>0.022615740740740742</v>
      </c>
      <c r="H12" s="12">
        <f t="shared" si="1"/>
        <v>0.014016203703703704</v>
      </c>
      <c r="I12" s="31">
        <v>10</v>
      </c>
      <c r="J12" s="31">
        <v>19</v>
      </c>
      <c r="K12" s="31" t="s">
        <v>123</v>
      </c>
      <c r="L12" s="5"/>
    </row>
    <row r="13" spans="1:12" ht="15">
      <c r="A13" s="5"/>
      <c r="B13" s="7" t="s">
        <v>32</v>
      </c>
      <c r="C13" s="8">
        <v>260</v>
      </c>
      <c r="D13" s="9">
        <v>0.02291666666666667</v>
      </c>
      <c r="E13" s="9">
        <v>0.02037037037037037</v>
      </c>
      <c r="F13" s="9">
        <f t="shared" si="0"/>
        <v>0.0025462962962963</v>
      </c>
      <c r="G13" s="9">
        <v>0.022615740740740742</v>
      </c>
      <c r="H13" s="9">
        <f t="shared" si="1"/>
        <v>0.020069444444444442</v>
      </c>
      <c r="I13" s="32">
        <v>11</v>
      </c>
      <c r="J13" s="32">
        <v>18</v>
      </c>
      <c r="K13" s="32"/>
      <c r="L13" s="5"/>
    </row>
    <row r="14" spans="1:12" ht="15">
      <c r="A14" s="5"/>
      <c r="B14" s="7" t="s">
        <v>67</v>
      </c>
      <c r="C14" s="8">
        <v>248</v>
      </c>
      <c r="D14" s="9">
        <v>0.02291666666666667</v>
      </c>
      <c r="E14" s="9">
        <v>0.01642361111111111</v>
      </c>
      <c r="F14" s="9">
        <f t="shared" si="0"/>
        <v>0.0064930555555555575</v>
      </c>
      <c r="G14" s="9">
        <v>0.02262731481481482</v>
      </c>
      <c r="H14" s="9">
        <f t="shared" si="1"/>
        <v>0.01613425925925926</v>
      </c>
      <c r="I14" s="32">
        <v>12</v>
      </c>
      <c r="J14" s="32">
        <v>17</v>
      </c>
      <c r="K14" s="32"/>
      <c r="L14" s="5"/>
    </row>
    <row r="15" spans="1:12" ht="15">
      <c r="A15" s="5"/>
      <c r="B15" s="10" t="s">
        <v>86</v>
      </c>
      <c r="C15" s="11">
        <v>268</v>
      </c>
      <c r="D15" s="12">
        <v>0.02291666666666667</v>
      </c>
      <c r="E15" s="12">
        <v>0.01511574074074074</v>
      </c>
      <c r="F15" s="12">
        <f t="shared" si="0"/>
        <v>0.007800925925925928</v>
      </c>
      <c r="G15" s="12">
        <v>0.02269675925925926</v>
      </c>
      <c r="H15" s="12">
        <f t="shared" si="1"/>
        <v>0.014895833333333332</v>
      </c>
      <c r="I15" s="31">
        <v>13</v>
      </c>
      <c r="J15" s="31">
        <v>16</v>
      </c>
      <c r="K15" s="31" t="s">
        <v>111</v>
      </c>
      <c r="L15" s="5"/>
    </row>
    <row r="16" spans="1:12" ht="15">
      <c r="A16" s="5"/>
      <c r="B16" s="10" t="s">
        <v>75</v>
      </c>
      <c r="C16" s="11">
        <v>257</v>
      </c>
      <c r="D16" s="12">
        <v>0.02291666666666667</v>
      </c>
      <c r="E16" s="12">
        <v>0.019178240740740742</v>
      </c>
      <c r="F16" s="12">
        <f t="shared" si="0"/>
        <v>0.0037384259259259263</v>
      </c>
      <c r="G16" s="12">
        <v>0.022789351851851852</v>
      </c>
      <c r="H16" s="12">
        <f t="shared" si="1"/>
        <v>0.019050925925925926</v>
      </c>
      <c r="I16" s="31">
        <v>14</v>
      </c>
      <c r="J16" s="31">
        <v>15</v>
      </c>
      <c r="K16" s="31"/>
      <c r="L16" s="5"/>
    </row>
    <row r="17" spans="1:12" ht="15">
      <c r="A17" s="5"/>
      <c r="B17" s="7" t="s">
        <v>36</v>
      </c>
      <c r="C17" s="8">
        <v>163</v>
      </c>
      <c r="D17" s="9">
        <v>0.02291666666666667</v>
      </c>
      <c r="E17" s="9">
        <v>0.02144675925925926</v>
      </c>
      <c r="F17" s="9">
        <f t="shared" si="0"/>
        <v>0.0014699074074074094</v>
      </c>
      <c r="G17" s="9">
        <v>0.022847222222222224</v>
      </c>
      <c r="H17" s="9">
        <f t="shared" si="1"/>
        <v>0.021377314814814814</v>
      </c>
      <c r="I17" s="32">
        <v>15</v>
      </c>
      <c r="J17" s="32">
        <v>14</v>
      </c>
      <c r="K17" s="32" t="s">
        <v>111</v>
      </c>
      <c r="L17" s="5"/>
    </row>
    <row r="18" spans="1:12" ht="15">
      <c r="A18" s="5"/>
      <c r="B18" s="10" t="s">
        <v>124</v>
      </c>
      <c r="C18" s="11">
        <v>87</v>
      </c>
      <c r="D18" s="12">
        <v>0.02291666666666667</v>
      </c>
      <c r="E18" s="12">
        <v>0.013449074074074073</v>
      </c>
      <c r="F18" s="12">
        <f t="shared" si="0"/>
        <v>0.009467592592592595</v>
      </c>
      <c r="G18" s="12">
        <v>0.022858796296296294</v>
      </c>
      <c r="H18" s="12">
        <f t="shared" si="1"/>
        <v>0.013391203703703699</v>
      </c>
      <c r="I18" s="31">
        <v>16</v>
      </c>
      <c r="J18" s="31">
        <v>13</v>
      </c>
      <c r="K18" s="31" t="s">
        <v>111</v>
      </c>
      <c r="L18" s="5"/>
    </row>
    <row r="19" spans="1:12" ht="15">
      <c r="A19" s="5"/>
      <c r="B19" s="7" t="s">
        <v>44</v>
      </c>
      <c r="C19" s="8">
        <v>252</v>
      </c>
      <c r="D19" s="9">
        <v>0.02291666666666667</v>
      </c>
      <c r="E19" s="9">
        <v>0.02125</v>
      </c>
      <c r="F19" s="9">
        <f t="shared" si="0"/>
        <v>0.001666666666666667</v>
      </c>
      <c r="G19" s="9">
        <v>0.02289351851851852</v>
      </c>
      <c r="H19" s="9">
        <f t="shared" si="1"/>
        <v>0.021226851851851854</v>
      </c>
      <c r="I19" s="32">
        <v>17</v>
      </c>
      <c r="J19" s="32">
        <v>12</v>
      </c>
      <c r="K19" s="32" t="s">
        <v>111</v>
      </c>
      <c r="L19" s="5"/>
    </row>
    <row r="20" spans="1:12" ht="15">
      <c r="A20" s="5"/>
      <c r="B20" s="7" t="s">
        <v>83</v>
      </c>
      <c r="C20" s="8">
        <v>261</v>
      </c>
      <c r="D20" s="9">
        <v>0.02291666666666667</v>
      </c>
      <c r="E20" s="9">
        <v>0.01902777777777778</v>
      </c>
      <c r="F20" s="9">
        <f t="shared" si="0"/>
        <v>0.0038888888888888896</v>
      </c>
      <c r="G20" s="9">
        <v>0.022951388888888886</v>
      </c>
      <c r="H20" s="9">
        <f t="shared" si="1"/>
        <v>0.019062499999999996</v>
      </c>
      <c r="I20" s="32">
        <v>18</v>
      </c>
      <c r="J20" s="32">
        <v>11</v>
      </c>
      <c r="K20" s="32"/>
      <c r="L20" s="5"/>
    </row>
    <row r="21" spans="1:12" ht="15">
      <c r="A21" s="5"/>
      <c r="B21" s="10" t="s">
        <v>78</v>
      </c>
      <c r="C21" s="11">
        <v>264</v>
      </c>
      <c r="D21" s="12">
        <v>0.02291666666666667</v>
      </c>
      <c r="E21" s="12">
        <v>0.01542824074074074</v>
      </c>
      <c r="F21" s="12">
        <f t="shared" si="0"/>
        <v>0.007488425925925928</v>
      </c>
      <c r="G21" s="12">
        <v>0.022997685185185187</v>
      </c>
      <c r="H21" s="12">
        <f t="shared" si="1"/>
        <v>0.015509259259259259</v>
      </c>
      <c r="I21" s="31">
        <v>19</v>
      </c>
      <c r="J21" s="31">
        <v>10</v>
      </c>
      <c r="K21" s="31"/>
      <c r="L21" s="5"/>
    </row>
    <row r="22" spans="1:12" ht="15">
      <c r="A22" s="5"/>
      <c r="B22" s="10" t="s">
        <v>55</v>
      </c>
      <c r="C22" s="11">
        <v>249</v>
      </c>
      <c r="D22" s="12">
        <v>0.02291666666666667</v>
      </c>
      <c r="E22" s="12">
        <v>0.01678240740740741</v>
      </c>
      <c r="F22" s="12">
        <f t="shared" si="0"/>
        <v>0.0061342592592592594</v>
      </c>
      <c r="G22" s="12">
        <v>0.023032407407407404</v>
      </c>
      <c r="H22" s="12">
        <f t="shared" si="1"/>
        <v>0.016898148148148145</v>
      </c>
      <c r="I22" s="31">
        <v>20</v>
      </c>
      <c r="J22" s="31">
        <v>9</v>
      </c>
      <c r="K22" s="31"/>
      <c r="L22" s="5"/>
    </row>
    <row r="23" spans="1:12" ht="15">
      <c r="A23" s="5"/>
      <c r="B23" s="10" t="s">
        <v>90</v>
      </c>
      <c r="C23" s="11">
        <v>290</v>
      </c>
      <c r="D23" s="12">
        <v>0.02291666666666667</v>
      </c>
      <c r="E23" s="12">
        <v>0.014837962962962963</v>
      </c>
      <c r="F23" s="12">
        <f t="shared" si="0"/>
        <v>0.008078703703703706</v>
      </c>
      <c r="G23" s="12">
        <v>0.023159722222222224</v>
      </c>
      <c r="H23" s="12">
        <f t="shared" si="1"/>
        <v>0.015081018518518518</v>
      </c>
      <c r="I23" s="31">
        <v>21</v>
      </c>
      <c r="J23" s="31">
        <v>8</v>
      </c>
      <c r="K23" s="31"/>
      <c r="L23" s="5"/>
    </row>
    <row r="24" spans="1:12" ht="15">
      <c r="A24" s="5"/>
      <c r="B24" s="10" t="s">
        <v>50</v>
      </c>
      <c r="C24" s="11">
        <v>300</v>
      </c>
      <c r="D24" s="12">
        <v>0.02291666666666667</v>
      </c>
      <c r="E24" s="12">
        <v>0.020069444444444442</v>
      </c>
      <c r="F24" s="12">
        <f t="shared" si="0"/>
        <v>0.0028472222222222267</v>
      </c>
      <c r="G24" s="12">
        <v>0.02318287037037037</v>
      </c>
      <c r="H24" s="12">
        <f t="shared" si="1"/>
        <v>0.020335648148148144</v>
      </c>
      <c r="I24" s="31">
        <v>22</v>
      </c>
      <c r="J24" s="31">
        <v>7</v>
      </c>
      <c r="K24" s="31"/>
      <c r="L24" s="5"/>
    </row>
    <row r="25" spans="1:12" ht="15">
      <c r="A25" s="5"/>
      <c r="B25" s="7" t="s">
        <v>77</v>
      </c>
      <c r="C25" s="8">
        <v>253</v>
      </c>
      <c r="D25" s="9">
        <v>0.02291666666666667</v>
      </c>
      <c r="E25" s="9">
        <v>0.018854166666666665</v>
      </c>
      <c r="F25" s="9">
        <f t="shared" si="0"/>
        <v>0.004062500000000004</v>
      </c>
      <c r="G25" s="9">
        <v>0.023206018518518515</v>
      </c>
      <c r="H25" s="9">
        <f t="shared" si="1"/>
        <v>0.01914351851851851</v>
      </c>
      <c r="I25" s="32">
        <v>23</v>
      </c>
      <c r="J25" s="32">
        <v>6</v>
      </c>
      <c r="K25" s="32"/>
      <c r="L25" s="5"/>
    </row>
    <row r="26" spans="1:12" ht="15">
      <c r="A26" s="5"/>
      <c r="B26" s="10" t="s">
        <v>94</v>
      </c>
      <c r="C26" s="11">
        <v>266</v>
      </c>
      <c r="D26" s="12">
        <v>0.02291666666666667</v>
      </c>
      <c r="E26" s="12">
        <v>0.013900462962962962</v>
      </c>
      <c r="F26" s="12">
        <f t="shared" si="0"/>
        <v>0.009016203703703707</v>
      </c>
      <c r="G26" s="12">
        <v>0.023483796296296298</v>
      </c>
      <c r="H26" s="12">
        <v>0.014467592592592593</v>
      </c>
      <c r="I26" s="31">
        <v>24</v>
      </c>
      <c r="J26" s="31">
        <v>5</v>
      </c>
      <c r="K26" s="31"/>
      <c r="L26" s="5"/>
    </row>
    <row r="27" spans="1:12" ht="15">
      <c r="A27" s="5"/>
      <c r="B27" s="10" t="s">
        <v>76</v>
      </c>
      <c r="C27" s="11">
        <v>177</v>
      </c>
      <c r="D27" s="12">
        <v>0.02291666666666667</v>
      </c>
      <c r="E27" s="12">
        <v>0.015486111111111112</v>
      </c>
      <c r="F27" s="12">
        <f t="shared" si="0"/>
        <v>0.0074305555555555566</v>
      </c>
      <c r="G27" s="12">
        <v>0.02359953703703704</v>
      </c>
      <c r="H27" s="12">
        <f>G27-F27</f>
        <v>0.016168981481481486</v>
      </c>
      <c r="I27" s="31">
        <v>25</v>
      </c>
      <c r="J27" s="31">
        <v>4</v>
      </c>
      <c r="K27" s="31"/>
      <c r="L27" s="5"/>
    </row>
    <row r="28" spans="1:12" ht="15">
      <c r="A28" s="5"/>
      <c r="B28" s="10" t="s">
        <v>59</v>
      </c>
      <c r="C28" s="11">
        <v>255</v>
      </c>
      <c r="D28" s="12">
        <v>0.02291666666666667</v>
      </c>
      <c r="E28" s="12">
        <v>0.0166087962962963</v>
      </c>
      <c r="F28" s="12">
        <f t="shared" si="0"/>
        <v>0.00630787037037037</v>
      </c>
      <c r="G28" s="12">
        <v>0.024131944444444445</v>
      </c>
      <c r="H28" s="12">
        <f>G28-F28</f>
        <v>0.017824074074074076</v>
      </c>
      <c r="I28" s="31">
        <v>26</v>
      </c>
      <c r="J28" s="31">
        <v>3</v>
      </c>
      <c r="K28" s="31"/>
      <c r="L28" s="5"/>
    </row>
    <row r="29" spans="1:12" ht="15">
      <c r="A29" s="5"/>
      <c r="B29" s="7" t="s">
        <v>39</v>
      </c>
      <c r="C29" s="8">
        <v>299</v>
      </c>
      <c r="D29" s="9">
        <v>0.02291666666666667</v>
      </c>
      <c r="E29" s="9">
        <v>0.017326388888888888</v>
      </c>
      <c r="F29" s="9">
        <f t="shared" si="0"/>
        <v>0.005590277777777781</v>
      </c>
      <c r="G29" s="9">
        <v>0.02442129629629629</v>
      </c>
      <c r="H29" s="9">
        <f>G29-F29</f>
        <v>0.01883101851851851</v>
      </c>
      <c r="I29" s="32">
        <v>27</v>
      </c>
      <c r="J29" s="32">
        <v>2</v>
      </c>
      <c r="K29" s="32"/>
      <c r="L29" s="5"/>
    </row>
    <row r="30" spans="1:12" ht="15">
      <c r="A30" s="5"/>
      <c r="B30" s="10" t="s">
        <v>62</v>
      </c>
      <c r="C30" s="11">
        <v>250</v>
      </c>
      <c r="D30" s="12">
        <v>0.02291666666666667</v>
      </c>
      <c r="E30" s="12">
        <v>0.01982638888888889</v>
      </c>
      <c r="F30" s="12">
        <f t="shared" si="0"/>
        <v>0.0030902777777777786</v>
      </c>
      <c r="G30" s="12" t="s">
        <v>125</v>
      </c>
      <c r="H30" s="12" t="s">
        <v>125</v>
      </c>
      <c r="I30" s="31"/>
      <c r="J30" s="31">
        <v>1</v>
      </c>
      <c r="K30" s="31"/>
      <c r="L30" s="5"/>
    </row>
    <row r="31" spans="1:12" ht="15">
      <c r="A31" s="5"/>
      <c r="B31" s="10" t="s">
        <v>27</v>
      </c>
      <c r="C31" s="12" t="s">
        <v>126</v>
      </c>
      <c r="D31" s="12"/>
      <c r="E31" s="12"/>
      <c r="F31" s="12"/>
      <c r="G31" s="12"/>
      <c r="H31" s="12"/>
      <c r="I31" s="31"/>
      <c r="J31" s="31">
        <v>14</v>
      </c>
      <c r="K31" s="12" t="s">
        <v>126</v>
      </c>
      <c r="L31" s="5"/>
    </row>
    <row r="32" spans="1:12" ht="15">
      <c r="A32" s="5"/>
      <c r="B32" s="10" t="s">
        <v>127</v>
      </c>
      <c r="C32" s="12" t="s">
        <v>126</v>
      </c>
      <c r="D32" s="12"/>
      <c r="E32" s="12"/>
      <c r="F32" s="12"/>
      <c r="G32" s="12"/>
      <c r="H32" s="12"/>
      <c r="I32" s="31"/>
      <c r="J32" s="31">
        <v>14</v>
      </c>
      <c r="K32" s="12" t="s">
        <v>126</v>
      </c>
      <c r="L32" s="5"/>
    </row>
    <row r="33" spans="1:12" ht="15">
      <c r="A33" s="5"/>
      <c r="B33" s="10" t="s">
        <v>128</v>
      </c>
      <c r="C33" s="12" t="s">
        <v>126</v>
      </c>
      <c r="D33" s="12"/>
      <c r="E33" s="12"/>
      <c r="F33" s="12"/>
      <c r="G33" s="12"/>
      <c r="H33" s="12"/>
      <c r="I33" s="31"/>
      <c r="J33" s="31">
        <v>14</v>
      </c>
      <c r="K33" s="12" t="s">
        <v>126</v>
      </c>
      <c r="L33" s="5"/>
    </row>
    <row r="34" spans="1:12" ht="15">
      <c r="A34" s="5"/>
      <c r="B34" s="10" t="s">
        <v>129</v>
      </c>
      <c r="C34" s="12" t="s">
        <v>126</v>
      </c>
      <c r="D34" s="12"/>
      <c r="E34" s="12"/>
      <c r="F34" s="12"/>
      <c r="G34" s="12"/>
      <c r="H34" s="12"/>
      <c r="I34" s="31"/>
      <c r="J34" s="31">
        <v>14</v>
      </c>
      <c r="K34" s="12" t="s">
        <v>126</v>
      </c>
      <c r="L34" s="5"/>
    </row>
    <row r="35" spans="1:12" ht="62.25" customHeight="1">
      <c r="A35" s="4" t="s">
        <v>130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mergeCells count="2">
    <mergeCell ref="A1:L1"/>
    <mergeCell ref="A35:L35"/>
  </mergeCells>
  <printOptions gridLines="1" horizontalCentered="1"/>
  <pageMargins left="0.43333333333333335" right="0.3541666666666667" top="0.30972222222222223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75" zoomScaleNormal="75" zoomScaleSheetLayoutView="100" workbookViewId="0" topLeftCell="A1">
      <selection activeCell="B8" sqref="B8"/>
    </sheetView>
  </sheetViews>
  <sheetFormatPr defaultColWidth="9.140625" defaultRowHeight="12.75"/>
  <cols>
    <col min="1" max="1" width="5.7109375" style="1" customWidth="1"/>
    <col min="2" max="2" width="25.7109375" style="2" customWidth="1"/>
    <col min="3" max="3" width="7.28125" style="2" customWidth="1"/>
    <col min="4" max="6" width="14.28125" style="2" customWidth="1"/>
    <col min="7" max="8" width="14.28125" style="3" customWidth="1"/>
    <col min="9" max="9" width="7.28125" style="2" customWidth="1"/>
    <col min="10" max="11" width="12.00390625" style="2" customWidth="1"/>
    <col min="12" max="16384" width="9.140625" style="2" customWidth="1"/>
  </cols>
  <sheetData>
    <row r="1" spans="1:11" ht="62.25" customHeight="1">
      <c r="A1" s="4" t="s">
        <v>131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>
      <c r="A2" s="5"/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106</v>
      </c>
      <c r="H2" s="33" t="s">
        <v>120</v>
      </c>
      <c r="I2" s="33" t="s">
        <v>121</v>
      </c>
      <c r="J2" s="33" t="s">
        <v>109</v>
      </c>
      <c r="K2" s="33" t="s">
        <v>110</v>
      </c>
    </row>
    <row r="3" spans="1:11" ht="17.25">
      <c r="A3" s="5"/>
      <c r="B3" s="34" t="s">
        <v>38</v>
      </c>
      <c r="C3" s="35">
        <v>258</v>
      </c>
      <c r="D3" s="36">
        <v>0.02291666666666667</v>
      </c>
      <c r="E3" s="36">
        <v>0.021666666666666667</v>
      </c>
      <c r="F3" s="36">
        <f aca="true" t="shared" si="0" ref="F3:F14">D3-E3</f>
        <v>0.0012500000000000011</v>
      </c>
      <c r="G3" s="36">
        <v>0.021331018518518517</v>
      </c>
      <c r="H3" s="36">
        <f aca="true" t="shared" si="1" ref="H3:H20">G3-F3</f>
        <v>0.020081018518518515</v>
      </c>
      <c r="I3" s="37">
        <v>1</v>
      </c>
      <c r="J3" s="37">
        <v>19</v>
      </c>
      <c r="K3" s="37"/>
    </row>
    <row r="4" spans="1:11" ht="17.25">
      <c r="A4" s="5"/>
      <c r="B4" s="34" t="s">
        <v>122</v>
      </c>
      <c r="C4" s="35">
        <v>255</v>
      </c>
      <c r="D4" s="36">
        <v>0.02291666666666667</v>
      </c>
      <c r="E4" s="36">
        <v>0.019791666666666666</v>
      </c>
      <c r="F4" s="36">
        <f t="shared" si="0"/>
        <v>0.0031250000000000028</v>
      </c>
      <c r="G4" s="36">
        <v>0.021342592592592594</v>
      </c>
      <c r="H4" s="36">
        <f t="shared" si="1"/>
        <v>0.01821759259259259</v>
      </c>
      <c r="I4" s="37">
        <v>2</v>
      </c>
      <c r="J4" s="37">
        <v>18</v>
      </c>
      <c r="K4" s="37" t="s">
        <v>111</v>
      </c>
    </row>
    <row r="5" spans="1:11" ht="17.25">
      <c r="A5" s="5"/>
      <c r="B5" s="34" t="s">
        <v>70</v>
      </c>
      <c r="C5" s="35">
        <v>256</v>
      </c>
      <c r="D5" s="36">
        <v>0.02291666666666667</v>
      </c>
      <c r="E5" s="36">
        <v>0.018969907407407408</v>
      </c>
      <c r="F5" s="36">
        <f t="shared" si="0"/>
        <v>0.003946759259259261</v>
      </c>
      <c r="G5" s="36">
        <v>0.021435185185185186</v>
      </c>
      <c r="H5" s="36">
        <f t="shared" si="1"/>
        <v>0.017488425925925925</v>
      </c>
      <c r="I5" s="37">
        <v>3</v>
      </c>
      <c r="J5" s="37">
        <v>17</v>
      </c>
      <c r="K5" s="37"/>
    </row>
    <row r="6" spans="1:11" ht="17.25">
      <c r="A6" s="5"/>
      <c r="B6" s="34" t="s">
        <v>63</v>
      </c>
      <c r="C6" s="35">
        <v>269</v>
      </c>
      <c r="D6" s="36">
        <v>0.02291666666666667</v>
      </c>
      <c r="E6" s="36">
        <v>0.015092592592592593</v>
      </c>
      <c r="F6" s="36">
        <f t="shared" si="0"/>
        <v>0.007824074074074075</v>
      </c>
      <c r="G6" s="36">
        <v>0.02175925925925926</v>
      </c>
      <c r="H6" s="36">
        <f t="shared" si="1"/>
        <v>0.013935185185185184</v>
      </c>
      <c r="I6" s="37">
        <v>4</v>
      </c>
      <c r="J6" s="37">
        <v>16</v>
      </c>
      <c r="K6" s="37" t="s">
        <v>111</v>
      </c>
    </row>
    <row r="7" spans="1:11" ht="17.25">
      <c r="A7" s="5"/>
      <c r="B7" s="38" t="s">
        <v>83</v>
      </c>
      <c r="C7" s="39">
        <v>300</v>
      </c>
      <c r="D7" s="40">
        <v>0.02291666666666667</v>
      </c>
      <c r="E7" s="40">
        <v>0.0190625</v>
      </c>
      <c r="F7" s="40">
        <f t="shared" si="0"/>
        <v>0.003854166666666669</v>
      </c>
      <c r="G7" s="40">
        <v>0.021840277777777778</v>
      </c>
      <c r="H7" s="40">
        <f t="shared" si="1"/>
        <v>0.01798611111111111</v>
      </c>
      <c r="I7" s="41">
        <v>5</v>
      </c>
      <c r="J7" s="41">
        <v>15</v>
      </c>
      <c r="K7" s="41" t="s">
        <v>111</v>
      </c>
    </row>
    <row r="8" spans="1:11" ht="17.25">
      <c r="A8" s="5"/>
      <c r="B8" s="38" t="s">
        <v>60</v>
      </c>
      <c r="C8" s="39">
        <v>252</v>
      </c>
      <c r="D8" s="40">
        <v>0.02291666666666667</v>
      </c>
      <c r="E8" s="40">
        <v>0.019282407407407408</v>
      </c>
      <c r="F8" s="40">
        <f t="shared" si="0"/>
        <v>0.0036342592592592607</v>
      </c>
      <c r="G8" s="40">
        <v>0.022407407407407407</v>
      </c>
      <c r="H8" s="40">
        <f t="shared" si="1"/>
        <v>0.018773148148148146</v>
      </c>
      <c r="I8" s="41">
        <v>6</v>
      </c>
      <c r="J8" s="41">
        <v>14</v>
      </c>
      <c r="K8" s="41" t="s">
        <v>111</v>
      </c>
    </row>
    <row r="9" spans="1:11" ht="17.25">
      <c r="A9" s="5"/>
      <c r="B9" s="38" t="s">
        <v>36</v>
      </c>
      <c r="C9" s="39">
        <v>177</v>
      </c>
      <c r="D9" s="40">
        <v>0.02291666666666667</v>
      </c>
      <c r="E9" s="40">
        <v>0.021377314814814818</v>
      </c>
      <c r="F9" s="40">
        <f t="shared" si="0"/>
        <v>0.0015393518518518508</v>
      </c>
      <c r="G9" s="40">
        <v>0.02244212962962963</v>
      </c>
      <c r="H9" s="40">
        <f t="shared" si="1"/>
        <v>0.02090277777777778</v>
      </c>
      <c r="I9" s="41">
        <v>7</v>
      </c>
      <c r="J9" s="41">
        <v>13</v>
      </c>
      <c r="K9" s="41" t="s">
        <v>111</v>
      </c>
    </row>
    <row r="10" spans="1:11" ht="17.25">
      <c r="A10" s="5"/>
      <c r="B10" s="34" t="s">
        <v>94</v>
      </c>
      <c r="C10" s="35">
        <v>263</v>
      </c>
      <c r="D10" s="36">
        <v>0.02291666666666667</v>
      </c>
      <c r="E10" s="36">
        <v>0.014467592592592593</v>
      </c>
      <c r="F10" s="36">
        <f t="shared" si="0"/>
        <v>0.008449074074074076</v>
      </c>
      <c r="G10" s="36">
        <v>0.022546296296296297</v>
      </c>
      <c r="H10" s="36">
        <f t="shared" si="1"/>
        <v>0.014097222222222221</v>
      </c>
      <c r="I10" s="37">
        <v>8</v>
      </c>
      <c r="J10" s="37">
        <v>12</v>
      </c>
      <c r="K10" s="37"/>
    </row>
    <row r="11" spans="1:11" ht="17.25">
      <c r="A11" s="5"/>
      <c r="B11" s="38" t="s">
        <v>67</v>
      </c>
      <c r="C11" s="39">
        <v>297</v>
      </c>
      <c r="D11" s="40">
        <v>0.02291666666666667</v>
      </c>
      <c r="E11" s="40">
        <v>0.01613425925925926</v>
      </c>
      <c r="F11" s="40">
        <f t="shared" si="0"/>
        <v>0.006782407407407407</v>
      </c>
      <c r="G11" s="40">
        <v>0.02255787037037037</v>
      </c>
      <c r="H11" s="40">
        <f t="shared" si="1"/>
        <v>0.015775462962962963</v>
      </c>
      <c r="I11" s="41">
        <v>9</v>
      </c>
      <c r="J11" s="41">
        <v>11</v>
      </c>
      <c r="K11" s="41" t="s">
        <v>111</v>
      </c>
    </row>
    <row r="12" spans="1:11" ht="17.25">
      <c r="A12" s="5"/>
      <c r="B12" s="34" t="s">
        <v>55</v>
      </c>
      <c r="C12" s="35">
        <v>163</v>
      </c>
      <c r="D12" s="36">
        <v>0.02291666666666667</v>
      </c>
      <c r="E12" s="36">
        <v>0.016898148148148148</v>
      </c>
      <c r="F12" s="36">
        <f t="shared" si="0"/>
        <v>0.00601851851851852</v>
      </c>
      <c r="G12" s="36">
        <v>0.02255787037037037</v>
      </c>
      <c r="H12" s="36">
        <f t="shared" si="1"/>
        <v>0.01653935185185185</v>
      </c>
      <c r="I12" s="37">
        <v>10</v>
      </c>
      <c r="J12" s="37">
        <v>10</v>
      </c>
      <c r="K12" s="37"/>
    </row>
    <row r="13" spans="1:11" ht="17.25">
      <c r="A13" s="42"/>
      <c r="B13" s="34" t="s">
        <v>132</v>
      </c>
      <c r="C13" s="35">
        <v>248</v>
      </c>
      <c r="D13" s="36">
        <v>0.02291666666666667</v>
      </c>
      <c r="E13" s="36">
        <v>0.01783564814814815</v>
      </c>
      <c r="F13" s="36">
        <f t="shared" si="0"/>
        <v>0.005081018518518519</v>
      </c>
      <c r="G13" s="36">
        <v>0.022581018518518518</v>
      </c>
      <c r="H13" s="36">
        <f t="shared" si="1"/>
        <v>0.017499999999999998</v>
      </c>
      <c r="I13" s="37">
        <v>11</v>
      </c>
      <c r="J13" s="37">
        <v>9</v>
      </c>
      <c r="K13" s="37" t="s">
        <v>111</v>
      </c>
    </row>
    <row r="14" spans="1:11" ht="17.25">
      <c r="A14" s="42"/>
      <c r="B14" s="38" t="s">
        <v>21</v>
      </c>
      <c r="C14" s="39">
        <v>87</v>
      </c>
      <c r="D14" s="40">
        <v>0.02291666666666667</v>
      </c>
      <c r="E14" s="40">
        <v>0.01783564814814815</v>
      </c>
      <c r="F14" s="40">
        <f t="shared" si="0"/>
        <v>0.005081018518518519</v>
      </c>
      <c r="G14" s="40">
        <v>0.022824074074074076</v>
      </c>
      <c r="H14" s="40">
        <f t="shared" si="1"/>
        <v>0.017743055555555557</v>
      </c>
      <c r="I14" s="41">
        <v>12</v>
      </c>
      <c r="J14" s="41">
        <v>8</v>
      </c>
      <c r="K14" s="41"/>
    </row>
    <row r="15" spans="1:11" ht="17.25">
      <c r="A15" s="42"/>
      <c r="B15" s="38" t="s">
        <v>32</v>
      </c>
      <c r="C15" s="39">
        <v>267</v>
      </c>
      <c r="D15" s="40">
        <v>0.02291666666666667</v>
      </c>
      <c r="E15" s="40">
        <v>0.020069444444444442</v>
      </c>
      <c r="F15" s="40">
        <v>0.002847222222222222</v>
      </c>
      <c r="G15" s="40">
        <v>0.022997685185185187</v>
      </c>
      <c r="H15" s="40">
        <f t="shared" si="1"/>
        <v>0.020150462962962964</v>
      </c>
      <c r="I15" s="41">
        <v>13</v>
      </c>
      <c r="J15" s="41">
        <v>7</v>
      </c>
      <c r="K15" s="41"/>
    </row>
    <row r="16" spans="1:11" ht="17.25">
      <c r="A16" s="42"/>
      <c r="B16" s="34" t="s">
        <v>97</v>
      </c>
      <c r="C16" s="35">
        <v>266</v>
      </c>
      <c r="D16" s="36">
        <v>0.02291666666666667</v>
      </c>
      <c r="E16" s="36">
        <v>0.017604166666666667</v>
      </c>
      <c r="F16" s="36">
        <f>D16-E16</f>
        <v>0.005312500000000001</v>
      </c>
      <c r="G16" s="36">
        <v>0.023113425925925926</v>
      </c>
      <c r="H16" s="36">
        <f t="shared" si="1"/>
        <v>0.017800925925925925</v>
      </c>
      <c r="I16" s="37">
        <v>14</v>
      </c>
      <c r="J16" s="37">
        <v>6</v>
      </c>
      <c r="K16" s="37"/>
    </row>
    <row r="17" spans="1:11" ht="17.25">
      <c r="A17" s="42"/>
      <c r="B17" s="34" t="s">
        <v>26</v>
      </c>
      <c r="C17" s="35">
        <v>249</v>
      </c>
      <c r="D17" s="36">
        <v>0.02291666666666667</v>
      </c>
      <c r="E17" s="36">
        <v>0.021122685185185185</v>
      </c>
      <c r="F17" s="36">
        <f>D17-E17</f>
        <v>0.0017939814814814832</v>
      </c>
      <c r="G17" s="36">
        <v>0.023622685185185188</v>
      </c>
      <c r="H17" s="36">
        <f t="shared" si="1"/>
        <v>0.021828703703703704</v>
      </c>
      <c r="I17" s="37">
        <v>15</v>
      </c>
      <c r="J17" s="37">
        <v>5</v>
      </c>
      <c r="K17" s="37"/>
    </row>
    <row r="18" spans="1:13" ht="17.25">
      <c r="A18" s="42"/>
      <c r="B18" s="34" t="s">
        <v>92</v>
      </c>
      <c r="C18" s="35">
        <v>271</v>
      </c>
      <c r="D18" s="36">
        <v>0.02291666666666667</v>
      </c>
      <c r="E18" s="36">
        <v>0.014699074074074074</v>
      </c>
      <c r="F18" s="36">
        <f>D18-E18</f>
        <v>0.008217592592592594</v>
      </c>
      <c r="G18" s="36">
        <v>0.02369212962962963</v>
      </c>
      <c r="H18" s="36">
        <f t="shared" si="1"/>
        <v>0.015474537037037035</v>
      </c>
      <c r="I18" s="37">
        <v>16</v>
      </c>
      <c r="J18" s="37">
        <v>4</v>
      </c>
      <c r="K18" s="37"/>
      <c r="M18" s="2" t="s">
        <v>133</v>
      </c>
    </row>
    <row r="19" spans="1:11" ht="17.25">
      <c r="A19" s="42"/>
      <c r="B19" s="34" t="s">
        <v>85</v>
      </c>
      <c r="C19" s="35">
        <v>284</v>
      </c>
      <c r="D19" s="36">
        <v>0.02291666666666667</v>
      </c>
      <c r="E19" s="36">
        <v>0.018969907407407408</v>
      </c>
      <c r="F19" s="36">
        <f>D19-E19</f>
        <v>0.003946759259259261</v>
      </c>
      <c r="G19" s="36">
        <v>0.02369212962962963</v>
      </c>
      <c r="H19" s="36">
        <f t="shared" si="1"/>
        <v>0.019745370370370368</v>
      </c>
      <c r="I19" s="37">
        <v>17</v>
      </c>
      <c r="J19" s="37">
        <v>3</v>
      </c>
      <c r="K19" s="37"/>
    </row>
    <row r="20" spans="1:11" ht="17.25">
      <c r="A20" s="42"/>
      <c r="B20" s="34" t="s">
        <v>72</v>
      </c>
      <c r="C20" s="35">
        <v>253</v>
      </c>
      <c r="D20" s="36">
        <v>0.02291666666666667</v>
      </c>
      <c r="E20" s="36">
        <v>0.018217592592592594</v>
      </c>
      <c r="F20" s="36">
        <f>D20-E20</f>
        <v>0.004699074074074074</v>
      </c>
      <c r="G20" s="36">
        <v>0.023807870370370368</v>
      </c>
      <c r="H20" s="36">
        <f t="shared" si="1"/>
        <v>0.019108796296296294</v>
      </c>
      <c r="I20" s="37">
        <v>18</v>
      </c>
      <c r="J20" s="37">
        <v>2</v>
      </c>
      <c r="K20" s="37"/>
    </row>
    <row r="21" spans="1:11" ht="17.25">
      <c r="A21" s="42"/>
      <c r="B21" s="34" t="s">
        <v>40</v>
      </c>
      <c r="C21" s="35">
        <v>268</v>
      </c>
      <c r="D21" s="36">
        <v>0.02291666666666667</v>
      </c>
      <c r="E21" s="36">
        <v>0.0212962962962963</v>
      </c>
      <c r="F21" s="36"/>
      <c r="G21" s="36"/>
      <c r="H21" s="36"/>
      <c r="I21" s="37">
        <v>19</v>
      </c>
      <c r="J21" s="37">
        <v>1</v>
      </c>
      <c r="K21" s="37"/>
    </row>
    <row r="22" spans="1:11" ht="17.25">
      <c r="A22" s="42"/>
      <c r="B22" s="34" t="s">
        <v>9</v>
      </c>
      <c r="C22" s="35" t="s">
        <v>126</v>
      </c>
      <c r="D22" s="36">
        <v>0.02291666666666667</v>
      </c>
      <c r="E22" s="36">
        <v>0.018148148148148146</v>
      </c>
      <c r="F22" s="36"/>
      <c r="G22" s="36"/>
      <c r="H22" s="36"/>
      <c r="I22" s="37" t="s">
        <v>126</v>
      </c>
      <c r="J22" s="37">
        <v>9</v>
      </c>
      <c r="K22" s="37"/>
    </row>
    <row r="23" spans="1:11" ht="17.25">
      <c r="A23" s="42"/>
      <c r="B23" s="34" t="s">
        <v>69</v>
      </c>
      <c r="C23" s="35" t="s">
        <v>126</v>
      </c>
      <c r="D23" s="36">
        <v>0.02291666666666667</v>
      </c>
      <c r="E23" s="36">
        <v>0.015173611111111112</v>
      </c>
      <c r="F23" s="36"/>
      <c r="G23" s="36"/>
      <c r="H23" s="36"/>
      <c r="I23" s="37" t="s">
        <v>126</v>
      </c>
      <c r="J23" s="37">
        <v>9</v>
      </c>
      <c r="K23" s="37"/>
    </row>
    <row r="24" spans="1:11" ht="17.25">
      <c r="A24" s="42"/>
      <c r="B24" s="34" t="s">
        <v>96</v>
      </c>
      <c r="C24" s="35" t="s">
        <v>126</v>
      </c>
      <c r="D24" s="36">
        <v>0.02291666666666667</v>
      </c>
      <c r="E24" s="36">
        <v>0.014016203703703704</v>
      </c>
      <c r="F24" s="36"/>
      <c r="G24" s="36"/>
      <c r="H24" s="36"/>
      <c r="I24" s="37" t="s">
        <v>126</v>
      </c>
      <c r="J24" s="37">
        <v>9</v>
      </c>
      <c r="K24" s="37"/>
    </row>
    <row r="25" spans="1:11" ht="62.25" customHeight="1">
      <c r="A25" s="4" t="s">
        <v>134</v>
      </c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mergeCells count="2">
    <mergeCell ref="A1:K1"/>
    <mergeCell ref="A25:K25"/>
  </mergeCells>
  <printOptions gridLines="1" horizontalCentered="1"/>
  <pageMargins left="0.43333333333333335" right="0.3541666666666667" top="0.30972222222222223" bottom="0.35416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75" zoomScaleNormal="75" zoomScaleSheetLayoutView="100" workbookViewId="0" topLeftCell="A1">
      <pane ySplit="2" topLeftCell="A3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26.140625" style="2" customWidth="1"/>
    <col min="2" max="2" width="7.28125" style="2" customWidth="1"/>
    <col min="3" max="5" width="14.421875" style="2" customWidth="1"/>
    <col min="6" max="7" width="14.421875" style="3" customWidth="1"/>
    <col min="8" max="9" width="8.57421875" style="3" customWidth="1"/>
    <col min="10" max="10" width="13.57421875" style="3" customWidth="1"/>
    <col min="11" max="16384" width="9.140625" style="2" customWidth="1"/>
  </cols>
  <sheetData>
    <row r="1" spans="1:10" ht="62.25" customHeight="1">
      <c r="A1" s="4" t="s">
        <v>135</v>
      </c>
      <c r="B1" s="4"/>
      <c r="C1" s="4"/>
      <c r="D1" s="4"/>
      <c r="E1" s="4"/>
      <c r="F1" s="4"/>
      <c r="G1" s="4"/>
      <c r="H1" s="4"/>
      <c r="I1" s="4"/>
      <c r="J1" s="4"/>
    </row>
    <row r="2" spans="1:10" ht="17.25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106</v>
      </c>
      <c r="G2" s="43" t="s">
        <v>120</v>
      </c>
      <c r="H2" s="43" t="s">
        <v>121</v>
      </c>
      <c r="I2" s="43" t="s">
        <v>109</v>
      </c>
      <c r="J2" s="43" t="s">
        <v>110</v>
      </c>
    </row>
    <row r="3" spans="1:10" ht="17.25">
      <c r="A3" s="34" t="s">
        <v>75</v>
      </c>
      <c r="B3" s="35">
        <v>291</v>
      </c>
      <c r="C3" s="36">
        <v>0.02291666666666667</v>
      </c>
      <c r="D3" s="36">
        <v>0.019050925925925926</v>
      </c>
      <c r="E3" s="36">
        <f aca="true" t="shared" si="0" ref="E3:E27">C3-D3</f>
        <v>0.0038657407407407425</v>
      </c>
      <c r="F3" s="36">
        <v>0.02152777777777778</v>
      </c>
      <c r="G3" s="36">
        <f aca="true" t="shared" si="1" ref="G3:G27">F3-E3</f>
        <v>0.01766203703703704</v>
      </c>
      <c r="H3" s="37">
        <v>1</v>
      </c>
      <c r="I3" s="37">
        <v>25</v>
      </c>
      <c r="J3" s="37"/>
    </row>
    <row r="4" spans="1:10" ht="17.25">
      <c r="A4" s="38" t="s">
        <v>32</v>
      </c>
      <c r="B4" s="39">
        <v>296</v>
      </c>
      <c r="C4" s="40">
        <v>0.02291666666666667</v>
      </c>
      <c r="D4" s="40">
        <v>0.020150462962962964</v>
      </c>
      <c r="E4" s="40">
        <f t="shared" si="0"/>
        <v>0.0027662037037037047</v>
      </c>
      <c r="F4" s="40">
        <v>0.02172453703703704</v>
      </c>
      <c r="G4" s="40">
        <f t="shared" si="1"/>
        <v>0.018958333333333334</v>
      </c>
      <c r="H4" s="41">
        <v>2</v>
      </c>
      <c r="I4" s="41">
        <v>24</v>
      </c>
      <c r="J4" s="41"/>
    </row>
    <row r="5" spans="1:10" ht="17.25">
      <c r="A5" s="34" t="s">
        <v>59</v>
      </c>
      <c r="B5" s="35">
        <v>254</v>
      </c>
      <c r="C5" s="36">
        <v>0.02291666666666667</v>
      </c>
      <c r="D5" s="36">
        <v>0.017824074074074076</v>
      </c>
      <c r="E5" s="36">
        <f t="shared" si="0"/>
        <v>0.005092592592592593</v>
      </c>
      <c r="F5" s="36">
        <v>0.021909722222222223</v>
      </c>
      <c r="G5" s="36">
        <f t="shared" si="1"/>
        <v>0.01681712962962963</v>
      </c>
      <c r="H5" s="37">
        <v>3</v>
      </c>
      <c r="I5" s="37">
        <v>23</v>
      </c>
      <c r="J5" s="37"/>
    </row>
    <row r="6" spans="1:10" ht="17.25">
      <c r="A6" s="34" t="s">
        <v>89</v>
      </c>
      <c r="B6" s="35">
        <v>269</v>
      </c>
      <c r="C6" s="36">
        <v>0.02291666666666667</v>
      </c>
      <c r="D6" s="36">
        <v>0.01888888888888889</v>
      </c>
      <c r="E6" s="36">
        <f t="shared" si="0"/>
        <v>0.004027777777777779</v>
      </c>
      <c r="F6" s="36">
        <v>0.022048611111111113</v>
      </c>
      <c r="G6" s="36">
        <f t="shared" si="1"/>
        <v>0.018020833333333333</v>
      </c>
      <c r="H6" s="37">
        <v>4</v>
      </c>
      <c r="I6" s="37">
        <v>22</v>
      </c>
      <c r="J6" s="37"/>
    </row>
    <row r="7" spans="1:10" ht="17.25">
      <c r="A7" s="34" t="s">
        <v>62</v>
      </c>
      <c r="B7" s="35">
        <v>195</v>
      </c>
      <c r="C7" s="36">
        <v>0.02291666666666667</v>
      </c>
      <c r="D7" s="36">
        <v>0.01982638888888889</v>
      </c>
      <c r="E7" s="36">
        <f t="shared" si="0"/>
        <v>0.0030902777777777786</v>
      </c>
      <c r="F7" s="36">
        <v>0.022094907407407407</v>
      </c>
      <c r="G7" s="36">
        <f t="shared" si="1"/>
        <v>0.019004629629629628</v>
      </c>
      <c r="H7" s="37">
        <v>5</v>
      </c>
      <c r="I7" s="37">
        <v>21</v>
      </c>
      <c r="J7" s="37"/>
    </row>
    <row r="8" spans="1:10" ht="17.25">
      <c r="A8" s="44" t="s">
        <v>122</v>
      </c>
      <c r="B8" s="45">
        <v>283</v>
      </c>
      <c r="C8" s="46">
        <v>0.02291666666666667</v>
      </c>
      <c r="D8" s="46">
        <v>0.018217592592592594</v>
      </c>
      <c r="E8" s="46">
        <f t="shared" si="0"/>
        <v>0.004699074074074074</v>
      </c>
      <c r="F8" s="36">
        <v>0.022199074074074076</v>
      </c>
      <c r="G8" s="36">
        <f t="shared" si="1"/>
        <v>0.0175</v>
      </c>
      <c r="H8" s="37">
        <v>6</v>
      </c>
      <c r="I8" s="37">
        <v>20</v>
      </c>
      <c r="J8" s="37" t="s">
        <v>111</v>
      </c>
    </row>
    <row r="9" spans="1:10" ht="17.25">
      <c r="A9" s="44" t="s">
        <v>49</v>
      </c>
      <c r="B9" s="45">
        <v>260</v>
      </c>
      <c r="C9" s="46">
        <v>0.02291666666666667</v>
      </c>
      <c r="D9" s="46">
        <v>0.01792824074074074</v>
      </c>
      <c r="E9" s="46">
        <f t="shared" si="0"/>
        <v>0.004988425925925927</v>
      </c>
      <c r="F9" s="36">
        <v>0.02224537037037037</v>
      </c>
      <c r="G9" s="36">
        <f t="shared" si="1"/>
        <v>0.017256944444444443</v>
      </c>
      <c r="H9" s="37">
        <v>7</v>
      </c>
      <c r="I9" s="37">
        <v>19</v>
      </c>
      <c r="J9" s="37"/>
    </row>
    <row r="10" spans="1:10" ht="17.25">
      <c r="A10" s="34" t="s">
        <v>90</v>
      </c>
      <c r="B10" s="35">
        <v>298</v>
      </c>
      <c r="C10" s="36">
        <v>0.02291666666666667</v>
      </c>
      <c r="D10" s="36">
        <v>0.015081018518518516</v>
      </c>
      <c r="E10" s="36">
        <f t="shared" si="0"/>
        <v>0.007835648148148152</v>
      </c>
      <c r="F10" s="36">
        <v>0.02225694444444444</v>
      </c>
      <c r="G10" s="36">
        <f t="shared" si="1"/>
        <v>0.014421296296296288</v>
      </c>
      <c r="H10" s="37">
        <v>8</v>
      </c>
      <c r="I10" s="37">
        <v>18</v>
      </c>
      <c r="J10" s="37"/>
    </row>
    <row r="11" spans="1:10" ht="17.25">
      <c r="A11" s="34" t="s">
        <v>82</v>
      </c>
      <c r="B11" s="35">
        <v>280</v>
      </c>
      <c r="C11" s="36">
        <v>0.02291666666666667</v>
      </c>
      <c r="D11" s="36">
        <v>0.015266203703703705</v>
      </c>
      <c r="E11" s="36">
        <f t="shared" si="0"/>
        <v>0.007650462962962963</v>
      </c>
      <c r="F11" s="36">
        <v>0.022361111111111113</v>
      </c>
      <c r="G11" s="36">
        <f t="shared" si="1"/>
        <v>0.01471064814814815</v>
      </c>
      <c r="H11" s="37">
        <v>9</v>
      </c>
      <c r="I11" s="37">
        <v>17</v>
      </c>
      <c r="J11" s="37" t="s">
        <v>111</v>
      </c>
    </row>
    <row r="12" spans="1:10" ht="17.25">
      <c r="A12" s="34" t="s">
        <v>58</v>
      </c>
      <c r="B12" s="35">
        <v>285</v>
      </c>
      <c r="C12" s="36">
        <v>0.02291666666666667</v>
      </c>
      <c r="D12" s="36">
        <v>0.019641203703703706</v>
      </c>
      <c r="E12" s="36">
        <f t="shared" si="0"/>
        <v>0.0032754629629629627</v>
      </c>
      <c r="F12" s="36">
        <v>0.0225</v>
      </c>
      <c r="G12" s="36">
        <f t="shared" si="1"/>
        <v>0.019224537037037037</v>
      </c>
      <c r="H12" s="37">
        <v>10</v>
      </c>
      <c r="I12" s="37">
        <v>16</v>
      </c>
      <c r="J12" s="37"/>
    </row>
    <row r="13" spans="1:10" ht="17.25">
      <c r="A13" s="34" t="s">
        <v>76</v>
      </c>
      <c r="B13" s="35">
        <v>249</v>
      </c>
      <c r="C13" s="36">
        <v>0.02291666666666667</v>
      </c>
      <c r="D13" s="36">
        <v>0.016168981481481482</v>
      </c>
      <c r="E13" s="36">
        <f t="shared" si="0"/>
        <v>0.006747685185185186</v>
      </c>
      <c r="F13" s="36">
        <v>0.022615740740740742</v>
      </c>
      <c r="G13" s="36">
        <f t="shared" si="1"/>
        <v>0.015868055555555555</v>
      </c>
      <c r="H13" s="37">
        <v>11</v>
      </c>
      <c r="I13" s="37">
        <v>15</v>
      </c>
      <c r="J13" s="37"/>
    </row>
    <row r="14" spans="1:10" ht="17.25">
      <c r="A14" s="34" t="s">
        <v>78</v>
      </c>
      <c r="B14" s="35">
        <v>289</v>
      </c>
      <c r="C14" s="36">
        <v>0.02291666666666667</v>
      </c>
      <c r="D14" s="36">
        <v>0.015509259259259257</v>
      </c>
      <c r="E14" s="36">
        <f t="shared" si="0"/>
        <v>0.007407407407407411</v>
      </c>
      <c r="F14" s="36">
        <v>0.022662037037037036</v>
      </c>
      <c r="G14" s="36">
        <f t="shared" si="1"/>
        <v>0.015254629629629625</v>
      </c>
      <c r="H14" s="37">
        <v>12</v>
      </c>
      <c r="I14" s="37">
        <v>14</v>
      </c>
      <c r="J14" s="37"/>
    </row>
    <row r="15" spans="1:10" ht="17.25">
      <c r="A15" s="34" t="s">
        <v>97</v>
      </c>
      <c r="B15" s="35">
        <v>282</v>
      </c>
      <c r="C15" s="36">
        <v>0.02291666666666667</v>
      </c>
      <c r="D15" s="36">
        <v>0.017800925925925925</v>
      </c>
      <c r="E15" s="36">
        <f t="shared" si="0"/>
        <v>0.005115740740740744</v>
      </c>
      <c r="F15" s="36">
        <v>0.0228125</v>
      </c>
      <c r="G15" s="36">
        <f t="shared" si="1"/>
        <v>0.017696759259259256</v>
      </c>
      <c r="H15" s="37">
        <v>13</v>
      </c>
      <c r="I15" s="37">
        <v>13</v>
      </c>
      <c r="J15" s="37"/>
    </row>
    <row r="16" spans="1:10" ht="17.25">
      <c r="A16" s="34" t="s">
        <v>72</v>
      </c>
      <c r="B16" s="35">
        <v>294</v>
      </c>
      <c r="C16" s="36">
        <v>0.02291666666666667</v>
      </c>
      <c r="D16" s="36">
        <v>0.019108796296296294</v>
      </c>
      <c r="E16" s="36">
        <f t="shared" si="0"/>
        <v>0.0038078703703703747</v>
      </c>
      <c r="F16" s="36">
        <v>0.022962962962962966</v>
      </c>
      <c r="G16" s="36">
        <f t="shared" si="1"/>
        <v>0.01915509259259259</v>
      </c>
      <c r="H16" s="37">
        <v>14</v>
      </c>
      <c r="I16" s="37">
        <v>12</v>
      </c>
      <c r="J16" s="37"/>
    </row>
    <row r="17" spans="1:10" ht="17.25">
      <c r="A17" s="38" t="s">
        <v>99</v>
      </c>
      <c r="B17" s="39">
        <v>261</v>
      </c>
      <c r="C17" s="40">
        <v>0.02291666666666667</v>
      </c>
      <c r="D17" s="40">
        <v>0.018483796296296297</v>
      </c>
      <c r="E17" s="40">
        <f t="shared" si="0"/>
        <v>0.004432870370370372</v>
      </c>
      <c r="F17" s="40">
        <v>0.02297453703703704</v>
      </c>
      <c r="G17" s="40">
        <f t="shared" si="1"/>
        <v>0.018541666666666668</v>
      </c>
      <c r="H17" s="41">
        <v>15</v>
      </c>
      <c r="I17" s="41">
        <v>11</v>
      </c>
      <c r="J17" s="41"/>
    </row>
    <row r="18" spans="1:10" ht="17.25">
      <c r="A18" s="34" t="s">
        <v>69</v>
      </c>
      <c r="B18" s="35">
        <v>256</v>
      </c>
      <c r="C18" s="36">
        <v>0.02291666666666667</v>
      </c>
      <c r="D18" s="36">
        <v>0.015173611111111112</v>
      </c>
      <c r="E18" s="36">
        <f t="shared" si="0"/>
        <v>0.007743055555555557</v>
      </c>
      <c r="F18" s="36">
        <v>0.023055555555555555</v>
      </c>
      <c r="G18" s="36">
        <f t="shared" si="1"/>
        <v>0.015312499999999998</v>
      </c>
      <c r="H18" s="37">
        <v>16</v>
      </c>
      <c r="I18" s="37">
        <v>10</v>
      </c>
      <c r="J18" s="37"/>
    </row>
    <row r="19" spans="1:10" ht="17.25">
      <c r="A19" s="38" t="s">
        <v>77</v>
      </c>
      <c r="B19" s="39">
        <v>281</v>
      </c>
      <c r="C19" s="40">
        <v>0.02291666666666667</v>
      </c>
      <c r="D19" s="40">
        <v>0.019143518518518518</v>
      </c>
      <c r="E19" s="40">
        <f t="shared" si="0"/>
        <v>0.0037731481481481505</v>
      </c>
      <c r="F19" s="40">
        <v>0.02332175925925926</v>
      </c>
      <c r="G19" s="40">
        <f t="shared" si="1"/>
        <v>0.01954861111111111</v>
      </c>
      <c r="H19" s="41">
        <v>18</v>
      </c>
      <c r="I19" s="41">
        <v>9</v>
      </c>
      <c r="J19" s="41"/>
    </row>
    <row r="20" spans="1:10" ht="17.25">
      <c r="A20" s="38" t="s">
        <v>136</v>
      </c>
      <c r="B20" s="39">
        <v>293</v>
      </c>
      <c r="C20" s="40">
        <v>0.02291666666666667</v>
      </c>
      <c r="D20" s="40">
        <v>0.019143518518518518</v>
      </c>
      <c r="E20" s="40">
        <f t="shared" si="0"/>
        <v>0.0037731481481481505</v>
      </c>
      <c r="F20" s="40">
        <v>0.02332175925925926</v>
      </c>
      <c r="G20" s="40">
        <f t="shared" si="1"/>
        <v>0.01954861111111111</v>
      </c>
      <c r="H20" s="41">
        <v>17</v>
      </c>
      <c r="I20" s="41">
        <v>8</v>
      </c>
      <c r="J20" s="41" t="s">
        <v>111</v>
      </c>
    </row>
    <row r="21" spans="1:10" ht="17.25">
      <c r="A21" s="34" t="s">
        <v>70</v>
      </c>
      <c r="B21" s="35">
        <v>274</v>
      </c>
      <c r="C21" s="36">
        <v>0.02291666666666667</v>
      </c>
      <c r="D21" s="36">
        <v>0.017488425925925925</v>
      </c>
      <c r="E21" s="36">
        <f t="shared" si="0"/>
        <v>0.005428240740740744</v>
      </c>
      <c r="F21" s="36">
        <v>0.023368055555555555</v>
      </c>
      <c r="G21" s="36">
        <f t="shared" si="1"/>
        <v>0.01793981481481481</v>
      </c>
      <c r="H21" s="37">
        <v>19</v>
      </c>
      <c r="I21" s="37">
        <v>7</v>
      </c>
      <c r="J21" s="37"/>
    </row>
    <row r="22" spans="1:10" ht="17.25">
      <c r="A22" s="38" t="s">
        <v>67</v>
      </c>
      <c r="B22" s="39">
        <v>279</v>
      </c>
      <c r="C22" s="40">
        <v>0.02291666666666667</v>
      </c>
      <c r="D22" s="40">
        <v>0.01577546296296296</v>
      </c>
      <c r="E22" s="40">
        <f t="shared" si="0"/>
        <v>0.007141203703703709</v>
      </c>
      <c r="F22" s="40">
        <v>0.023460648148148147</v>
      </c>
      <c r="G22" s="40">
        <f t="shared" si="1"/>
        <v>0.01631944444444444</v>
      </c>
      <c r="H22" s="41">
        <v>20</v>
      </c>
      <c r="I22" s="41">
        <v>6</v>
      </c>
      <c r="J22" s="41"/>
    </row>
    <row r="23" spans="1:10" ht="17.25">
      <c r="A23" s="34" t="s">
        <v>94</v>
      </c>
      <c r="B23" s="35">
        <v>250</v>
      </c>
      <c r="C23" s="36">
        <v>0.02291666666666667</v>
      </c>
      <c r="D23" s="36">
        <v>0.014097222222222221</v>
      </c>
      <c r="E23" s="36">
        <f t="shared" si="0"/>
        <v>0.008819444444444447</v>
      </c>
      <c r="F23" s="36">
        <v>0.023530092592592592</v>
      </c>
      <c r="G23" s="36">
        <f t="shared" si="1"/>
        <v>0.014710648148148145</v>
      </c>
      <c r="H23" s="37">
        <v>21</v>
      </c>
      <c r="I23" s="37">
        <v>5</v>
      </c>
      <c r="J23" s="37"/>
    </row>
    <row r="24" spans="1:10" ht="17.25">
      <c r="A24" s="34" t="s">
        <v>26</v>
      </c>
      <c r="B24" s="35">
        <v>299</v>
      </c>
      <c r="C24" s="36">
        <v>0.02291666666666667</v>
      </c>
      <c r="D24" s="36">
        <v>0.0218287037037037</v>
      </c>
      <c r="E24" s="36">
        <f t="shared" si="0"/>
        <v>0.0010879629629629677</v>
      </c>
      <c r="F24" s="36">
        <v>0.023807870370370368</v>
      </c>
      <c r="G24" s="36">
        <f t="shared" si="1"/>
        <v>0.0227199074074074</v>
      </c>
      <c r="H24" s="37">
        <v>22</v>
      </c>
      <c r="I24" s="37">
        <v>4</v>
      </c>
      <c r="J24" s="37"/>
    </row>
    <row r="25" spans="1:10" ht="17.25">
      <c r="A25" s="34" t="s">
        <v>55</v>
      </c>
      <c r="B25" s="35">
        <v>252</v>
      </c>
      <c r="C25" s="36">
        <v>0.02291666666666667</v>
      </c>
      <c r="D25" s="36">
        <v>0.01653935185185185</v>
      </c>
      <c r="E25" s="36">
        <f t="shared" si="0"/>
        <v>0.006377314814814818</v>
      </c>
      <c r="F25" s="36">
        <v>0.023842592592592596</v>
      </c>
      <c r="G25" s="36">
        <f t="shared" si="1"/>
        <v>0.017465277777777777</v>
      </c>
      <c r="H25" s="37">
        <v>23</v>
      </c>
      <c r="I25" s="37">
        <v>3</v>
      </c>
      <c r="J25" s="37"/>
    </row>
    <row r="26" spans="1:10" ht="17.25">
      <c r="A26" s="38" t="s">
        <v>83</v>
      </c>
      <c r="B26" s="39">
        <v>257</v>
      </c>
      <c r="C26" s="40">
        <v>0.02291666666666667</v>
      </c>
      <c r="D26" s="40">
        <v>0.01798611111111111</v>
      </c>
      <c r="E26" s="40">
        <f t="shared" si="0"/>
        <v>0.0049305555555555595</v>
      </c>
      <c r="F26" s="40">
        <v>0.023877314814814813</v>
      </c>
      <c r="G26" s="40">
        <f t="shared" si="1"/>
        <v>0.018946759259259253</v>
      </c>
      <c r="H26" s="41">
        <v>24</v>
      </c>
      <c r="I26" s="41">
        <v>2</v>
      </c>
      <c r="J26" s="41"/>
    </row>
    <row r="27" spans="1:10" ht="17.25">
      <c r="A27" s="34" t="s">
        <v>85</v>
      </c>
      <c r="B27" s="35">
        <v>268</v>
      </c>
      <c r="C27" s="36">
        <v>0.02291666666666667</v>
      </c>
      <c r="D27" s="36">
        <v>0.01974537037037037</v>
      </c>
      <c r="E27" s="36">
        <f t="shared" si="0"/>
        <v>0.003171296296296297</v>
      </c>
      <c r="F27" s="36">
        <v>0.024826388888888887</v>
      </c>
      <c r="G27" s="36">
        <f t="shared" si="1"/>
        <v>0.02165509259259259</v>
      </c>
      <c r="H27" s="37">
        <v>25</v>
      </c>
      <c r="I27" s="37">
        <v>1</v>
      </c>
      <c r="J27" s="37"/>
    </row>
    <row r="28" spans="1:10" ht="17.25">
      <c r="A28" s="38" t="s">
        <v>60</v>
      </c>
      <c r="B28" s="39"/>
      <c r="C28" s="40"/>
      <c r="D28" s="40"/>
      <c r="E28" s="40"/>
      <c r="F28" s="47"/>
      <c r="G28" s="40"/>
      <c r="H28" s="41" t="s">
        <v>115</v>
      </c>
      <c r="I28" s="41">
        <v>13</v>
      </c>
      <c r="J28" s="41"/>
    </row>
    <row r="29" spans="1:10" ht="62.25" customHeight="1">
      <c r="A29" s="4" t="s">
        <v>137</v>
      </c>
      <c r="B29" s="4"/>
      <c r="C29" s="4"/>
      <c r="D29" s="4"/>
      <c r="E29" s="4"/>
      <c r="F29" s="4"/>
      <c r="G29" s="4"/>
      <c r="H29" s="4"/>
      <c r="I29" s="4"/>
      <c r="J29" s="4"/>
    </row>
    <row r="30" spans="6:10" ht="17.25">
      <c r="F30" s="48"/>
      <c r="G30" s="48"/>
      <c r="H30" s="48"/>
      <c r="I30" s="48"/>
      <c r="J30" s="48"/>
    </row>
    <row r="31" spans="6:10" ht="17.25">
      <c r="F31" s="48"/>
      <c r="G31" s="48"/>
      <c r="H31" s="48"/>
      <c r="I31" s="48"/>
      <c r="J31" s="48"/>
    </row>
    <row r="32" spans="6:10" ht="17.25">
      <c r="F32" s="48"/>
      <c r="G32" s="48"/>
      <c r="H32" s="48"/>
      <c r="I32" s="48"/>
      <c r="J32" s="48"/>
    </row>
    <row r="33" spans="6:10" ht="17.25">
      <c r="F33" s="48"/>
      <c r="G33" s="48"/>
      <c r="H33" s="48"/>
      <c r="I33" s="48"/>
      <c r="J33" s="48"/>
    </row>
    <row r="34" spans="6:10" ht="17.25">
      <c r="F34" s="48"/>
      <c r="G34" s="48"/>
      <c r="H34" s="48"/>
      <c r="I34" s="48"/>
      <c r="J34" s="48"/>
    </row>
    <row r="35" spans="6:10" ht="17.25">
      <c r="F35" s="48"/>
      <c r="G35" s="48"/>
      <c r="H35" s="48"/>
      <c r="I35" s="48"/>
      <c r="J35" s="48"/>
    </row>
    <row r="36" spans="6:10" ht="17.25">
      <c r="F36" s="48"/>
      <c r="G36" s="48"/>
      <c r="H36" s="48"/>
      <c r="I36" s="48"/>
      <c r="J36" s="48"/>
    </row>
    <row r="37" spans="6:10" ht="17.25">
      <c r="F37" s="48"/>
      <c r="G37" s="48"/>
      <c r="H37" s="48"/>
      <c r="I37" s="48"/>
      <c r="J37" s="48"/>
    </row>
    <row r="38" spans="6:10" ht="17.25">
      <c r="F38" s="48"/>
      <c r="G38" s="48"/>
      <c r="H38" s="48"/>
      <c r="I38" s="48"/>
      <c r="J38" s="48"/>
    </row>
    <row r="39" spans="6:10" ht="17.25">
      <c r="F39" s="48"/>
      <c r="G39" s="48"/>
      <c r="H39" s="48"/>
      <c r="I39" s="48"/>
      <c r="J39" s="48"/>
    </row>
    <row r="40" spans="6:10" ht="17.25">
      <c r="F40" s="48"/>
      <c r="G40" s="48"/>
      <c r="H40" s="48"/>
      <c r="I40" s="48"/>
      <c r="J40" s="48"/>
    </row>
    <row r="41" spans="6:10" ht="17.25">
      <c r="F41" s="48"/>
      <c r="G41" s="48"/>
      <c r="H41" s="48"/>
      <c r="I41" s="48"/>
      <c r="J41" s="48"/>
    </row>
    <row r="42" spans="6:10" ht="17.25">
      <c r="F42" s="48"/>
      <c r="G42" s="48"/>
      <c r="H42" s="48"/>
      <c r="I42" s="48"/>
      <c r="J42" s="48"/>
    </row>
    <row r="43" spans="6:10" ht="17.25">
      <c r="F43" s="48"/>
      <c r="G43" s="48"/>
      <c r="H43" s="48"/>
      <c r="I43" s="48"/>
      <c r="J43" s="48"/>
    </row>
    <row r="44" spans="6:10" ht="17.25">
      <c r="F44" s="48"/>
      <c r="G44" s="48"/>
      <c r="H44" s="48"/>
      <c r="I44" s="48"/>
      <c r="J44" s="48"/>
    </row>
    <row r="45" spans="6:10" ht="17.25">
      <c r="F45" s="48"/>
      <c r="G45" s="48"/>
      <c r="H45" s="48"/>
      <c r="I45" s="48"/>
      <c r="J45" s="48"/>
    </row>
    <row r="46" spans="6:10" ht="17.25">
      <c r="F46" s="48"/>
      <c r="G46" s="48"/>
      <c r="H46" s="48"/>
      <c r="I46" s="48"/>
      <c r="J46" s="48"/>
    </row>
    <row r="47" spans="6:10" ht="17.25">
      <c r="F47" s="48"/>
      <c r="G47" s="48"/>
      <c r="H47" s="48"/>
      <c r="I47" s="48"/>
      <c r="J47" s="48"/>
    </row>
    <row r="48" spans="6:10" ht="17.25">
      <c r="F48" s="48"/>
      <c r="G48" s="48"/>
      <c r="H48" s="48"/>
      <c r="I48" s="48"/>
      <c r="J48" s="48"/>
    </row>
    <row r="49" spans="6:10" ht="17.25">
      <c r="F49" s="48"/>
      <c r="G49" s="48"/>
      <c r="H49" s="48"/>
      <c r="I49" s="48"/>
      <c r="J49" s="48"/>
    </row>
    <row r="50" spans="6:10" ht="17.25">
      <c r="F50" s="48"/>
      <c r="G50" s="48"/>
      <c r="H50" s="48"/>
      <c r="I50" s="48"/>
      <c r="J50" s="48"/>
    </row>
    <row r="51" spans="6:10" ht="17.25">
      <c r="F51" s="48"/>
      <c r="G51" s="48"/>
      <c r="H51" s="48"/>
      <c r="I51" s="48"/>
      <c r="J51" s="48"/>
    </row>
    <row r="52" spans="6:10" ht="17.25">
      <c r="F52" s="48"/>
      <c r="G52" s="48"/>
      <c r="H52" s="48"/>
      <c r="I52" s="48"/>
      <c r="J52" s="48"/>
    </row>
    <row r="53" spans="6:10" ht="17.25">
      <c r="F53" s="48"/>
      <c r="G53" s="48"/>
      <c r="H53" s="48"/>
      <c r="I53" s="48"/>
      <c r="J53" s="48"/>
    </row>
    <row r="54" spans="6:10" ht="17.25">
      <c r="F54" s="48"/>
      <c r="G54" s="48"/>
      <c r="H54" s="48"/>
      <c r="I54" s="48"/>
      <c r="J54" s="48"/>
    </row>
    <row r="55" spans="6:10" ht="17.25">
      <c r="F55" s="48"/>
      <c r="G55" s="48"/>
      <c r="H55" s="48"/>
      <c r="I55" s="48"/>
      <c r="J55" s="48"/>
    </row>
    <row r="56" spans="6:10" ht="17.25">
      <c r="F56" s="48"/>
      <c r="G56" s="48"/>
      <c r="H56" s="48"/>
      <c r="I56" s="48"/>
      <c r="J56" s="48"/>
    </row>
    <row r="57" spans="6:10" ht="17.25">
      <c r="F57" s="48"/>
      <c r="G57" s="48"/>
      <c r="H57" s="48"/>
      <c r="I57" s="48"/>
      <c r="J57" s="48"/>
    </row>
    <row r="58" spans="6:10" ht="17.25">
      <c r="F58" s="48"/>
      <c r="G58" s="48"/>
      <c r="H58" s="48"/>
      <c r="I58" s="48"/>
      <c r="J58" s="48"/>
    </row>
    <row r="59" spans="6:10" ht="17.25">
      <c r="F59" s="48"/>
      <c r="G59" s="48"/>
      <c r="H59" s="48"/>
      <c r="I59" s="48"/>
      <c r="J59" s="48"/>
    </row>
    <row r="60" spans="6:10" ht="17.25">
      <c r="F60" s="48"/>
      <c r="G60" s="48"/>
      <c r="H60" s="48"/>
      <c r="I60" s="48"/>
      <c r="J60" s="48"/>
    </row>
    <row r="61" spans="6:10" ht="17.25">
      <c r="F61" s="48"/>
      <c r="G61" s="48"/>
      <c r="H61" s="48"/>
      <c r="I61" s="48"/>
      <c r="J61" s="48"/>
    </row>
    <row r="62" spans="6:10" ht="17.25">
      <c r="F62" s="48"/>
      <c r="G62" s="48"/>
      <c r="H62" s="48"/>
      <c r="I62" s="48"/>
      <c r="J62" s="48"/>
    </row>
    <row r="63" spans="6:10" ht="17.25">
      <c r="F63" s="48"/>
      <c r="G63" s="48"/>
      <c r="H63" s="48"/>
      <c r="I63" s="48"/>
      <c r="J63" s="48"/>
    </row>
    <row r="64" spans="6:10" ht="17.25">
      <c r="F64" s="48"/>
      <c r="G64" s="48"/>
      <c r="H64" s="48"/>
      <c r="I64" s="48"/>
      <c r="J64" s="48"/>
    </row>
    <row r="65" spans="6:10" ht="17.25">
      <c r="F65" s="48"/>
      <c r="G65" s="48"/>
      <c r="H65" s="48"/>
      <c r="I65" s="48"/>
      <c r="J65" s="48"/>
    </row>
    <row r="66" spans="6:10" ht="17.25">
      <c r="F66" s="48"/>
      <c r="G66" s="48"/>
      <c r="H66" s="48"/>
      <c r="I66" s="48"/>
      <c r="J66" s="48"/>
    </row>
    <row r="67" spans="6:10" ht="17.25">
      <c r="F67" s="48"/>
      <c r="G67" s="48"/>
      <c r="H67" s="48"/>
      <c r="I67" s="48"/>
      <c r="J67" s="48"/>
    </row>
    <row r="68" spans="6:10" ht="17.25">
      <c r="F68" s="48"/>
      <c r="G68" s="48"/>
      <c r="H68" s="48"/>
      <c r="I68" s="48"/>
      <c r="J68" s="48"/>
    </row>
    <row r="69" spans="6:10" ht="17.25">
      <c r="F69" s="48"/>
      <c r="G69" s="48"/>
      <c r="H69" s="48"/>
      <c r="I69" s="48"/>
      <c r="J69" s="48"/>
    </row>
    <row r="70" spans="6:10" ht="17.25">
      <c r="F70" s="48"/>
      <c r="G70" s="48"/>
      <c r="H70" s="48"/>
      <c r="I70" s="48"/>
      <c r="J70" s="48"/>
    </row>
    <row r="71" spans="6:10" ht="17.25">
      <c r="F71" s="48"/>
      <c r="G71" s="48"/>
      <c r="H71" s="48"/>
      <c r="I71" s="48"/>
      <c r="J71" s="48"/>
    </row>
    <row r="72" spans="6:10" ht="17.25">
      <c r="F72" s="48"/>
      <c r="G72" s="48"/>
      <c r="H72" s="48"/>
      <c r="I72" s="48"/>
      <c r="J72" s="48"/>
    </row>
    <row r="73" spans="6:10" ht="17.25">
      <c r="F73" s="48"/>
      <c r="G73" s="48"/>
      <c r="H73" s="48"/>
      <c r="I73" s="48"/>
      <c r="J73" s="48"/>
    </row>
  </sheetData>
  <mergeCells count="2">
    <mergeCell ref="A1:J1"/>
    <mergeCell ref="A29:J29"/>
  </mergeCells>
  <printOptions gridLines="1" horizontalCentered="1"/>
  <pageMargins left="0.43333333333333335" right="0.3541666666666667" top="0.30972222222222223" bottom="0.35416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6.140625" style="2" customWidth="1"/>
    <col min="3" max="3" width="7.28125" style="2" customWidth="1"/>
    <col min="4" max="6" width="12.57421875" style="2" customWidth="1"/>
    <col min="7" max="7" width="12.57421875" style="3" customWidth="1"/>
    <col min="8" max="8" width="12.57421875" style="2" customWidth="1"/>
    <col min="9" max="9" width="8.140625" style="3" customWidth="1"/>
    <col min="10" max="10" width="8.8515625" style="3" customWidth="1"/>
    <col min="11" max="11" width="8.140625" style="3" customWidth="1"/>
    <col min="12" max="16384" width="9.140625" style="2" customWidth="1"/>
  </cols>
  <sheetData>
    <row r="1" spans="1:11" ht="62.25" customHeight="1">
      <c r="A1" s="4" t="s">
        <v>138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>
      <c r="A2" s="49"/>
      <c r="B2" s="43" t="s">
        <v>1</v>
      </c>
      <c r="C2" s="43" t="s">
        <v>2</v>
      </c>
      <c r="D2" s="43" t="s">
        <v>139</v>
      </c>
      <c r="E2" s="43" t="s">
        <v>140</v>
      </c>
      <c r="F2" s="43" t="s">
        <v>5</v>
      </c>
      <c r="G2" s="43" t="s">
        <v>106</v>
      </c>
      <c r="H2" s="43" t="s">
        <v>120</v>
      </c>
      <c r="I2" s="43" t="s">
        <v>121</v>
      </c>
      <c r="J2" s="43" t="s">
        <v>109</v>
      </c>
      <c r="K2" s="43" t="s">
        <v>110</v>
      </c>
    </row>
    <row r="3" spans="1:11" ht="17.25">
      <c r="A3" s="5"/>
      <c r="B3" s="38" t="s">
        <v>39</v>
      </c>
      <c r="C3" s="39">
        <v>261</v>
      </c>
      <c r="D3" s="40">
        <v>0.02291666666666667</v>
      </c>
      <c r="E3" s="40">
        <v>0.018831018518518518</v>
      </c>
      <c r="F3" s="40">
        <f aca="true" t="shared" si="0" ref="F3:F18">D3-E3</f>
        <v>0.004085648148148151</v>
      </c>
      <c r="G3" s="40">
        <v>0.020439814814814817</v>
      </c>
      <c r="H3" s="40">
        <f aca="true" t="shared" si="1" ref="H3:H29">G3-F3</f>
        <v>0.016354166666666666</v>
      </c>
      <c r="I3" s="8">
        <v>1</v>
      </c>
      <c r="J3" s="8">
        <v>28</v>
      </c>
      <c r="K3" s="8" t="s">
        <v>111</v>
      </c>
    </row>
    <row r="4" spans="1:11" ht="17.25">
      <c r="A4" s="5"/>
      <c r="B4" s="34" t="s">
        <v>85</v>
      </c>
      <c r="C4" s="35">
        <v>298</v>
      </c>
      <c r="D4" s="36">
        <v>0.02291666666666667</v>
      </c>
      <c r="E4" s="36">
        <v>0.02165509259259259</v>
      </c>
      <c r="F4" s="36">
        <f t="shared" si="0"/>
        <v>0.0012615740740740782</v>
      </c>
      <c r="G4" s="36">
        <v>0.021168981481481483</v>
      </c>
      <c r="H4" s="36">
        <f t="shared" si="1"/>
        <v>0.019907407407407405</v>
      </c>
      <c r="I4" s="11">
        <v>2</v>
      </c>
      <c r="J4" s="11">
        <v>27</v>
      </c>
      <c r="K4" s="11"/>
    </row>
    <row r="5" spans="1:11" ht="17.25">
      <c r="A5" s="5"/>
      <c r="B5" s="38" t="s">
        <v>141</v>
      </c>
      <c r="C5" s="39">
        <v>245</v>
      </c>
      <c r="D5" s="40">
        <v>0.02291666666666667</v>
      </c>
      <c r="E5" s="40">
        <v>0.021875</v>
      </c>
      <c r="F5" s="40">
        <f t="shared" si="0"/>
        <v>0.00104166666666667</v>
      </c>
      <c r="G5" s="40">
        <v>0.0212962962962963</v>
      </c>
      <c r="H5" s="40">
        <f t="shared" si="1"/>
        <v>0.02025462962962963</v>
      </c>
      <c r="I5" s="8">
        <v>3</v>
      </c>
      <c r="J5" s="8">
        <v>26</v>
      </c>
      <c r="K5" s="8" t="s">
        <v>111</v>
      </c>
    </row>
    <row r="6" spans="1:11" ht="17.25">
      <c r="A6" s="5"/>
      <c r="B6" s="34" t="s">
        <v>50</v>
      </c>
      <c r="C6" s="35">
        <v>256</v>
      </c>
      <c r="D6" s="36">
        <v>0.02291666666666667</v>
      </c>
      <c r="E6" s="36">
        <v>0.020335648148148148</v>
      </c>
      <c r="F6" s="36">
        <f t="shared" si="0"/>
        <v>0.0025810185185185207</v>
      </c>
      <c r="G6" s="36">
        <v>0.021597222222222223</v>
      </c>
      <c r="H6" s="36">
        <f t="shared" si="1"/>
        <v>0.019016203703703702</v>
      </c>
      <c r="I6" s="11">
        <v>4</v>
      </c>
      <c r="J6" s="11">
        <v>25</v>
      </c>
      <c r="K6" s="11" t="s">
        <v>111</v>
      </c>
    </row>
    <row r="7" spans="1:11" ht="17.25">
      <c r="A7" s="5"/>
      <c r="B7" s="34" t="s">
        <v>26</v>
      </c>
      <c r="C7" s="35">
        <v>260</v>
      </c>
      <c r="D7" s="36">
        <v>0.02291666666666667</v>
      </c>
      <c r="E7" s="36">
        <v>0.02271990740740741</v>
      </c>
      <c r="F7" s="36">
        <f t="shared" si="0"/>
        <v>0.00019675925925925764</v>
      </c>
      <c r="G7" s="36">
        <v>0.021979166666666664</v>
      </c>
      <c r="H7" s="36">
        <f t="shared" si="1"/>
        <v>0.021782407407407407</v>
      </c>
      <c r="I7" s="11">
        <v>5</v>
      </c>
      <c r="J7" s="11">
        <v>24</v>
      </c>
      <c r="K7" s="11"/>
    </row>
    <row r="8" spans="1:11" ht="17.25">
      <c r="A8" s="5"/>
      <c r="B8" s="38" t="s">
        <v>83</v>
      </c>
      <c r="C8" s="39">
        <v>280</v>
      </c>
      <c r="D8" s="40">
        <v>0.02291666666666667</v>
      </c>
      <c r="E8" s="40">
        <v>0.01894675925925926</v>
      </c>
      <c r="F8" s="40">
        <f t="shared" si="0"/>
        <v>0.003969907407407408</v>
      </c>
      <c r="G8" s="40">
        <v>0.022303240740740738</v>
      </c>
      <c r="H8" s="40">
        <f t="shared" si="1"/>
        <v>0.01833333333333333</v>
      </c>
      <c r="I8" s="8">
        <v>6</v>
      </c>
      <c r="J8" s="8">
        <v>23</v>
      </c>
      <c r="K8" s="8"/>
    </row>
    <row r="9" spans="1:11" ht="17.25">
      <c r="A9" s="5"/>
      <c r="B9" s="34" t="s">
        <v>72</v>
      </c>
      <c r="C9" s="35">
        <v>285</v>
      </c>
      <c r="D9" s="36">
        <v>0.02291666666666667</v>
      </c>
      <c r="E9" s="36">
        <v>0.01915509259259259</v>
      </c>
      <c r="F9" s="36">
        <f t="shared" si="0"/>
        <v>0.003761574074074077</v>
      </c>
      <c r="G9" s="36">
        <v>0.02238425925925926</v>
      </c>
      <c r="H9" s="36">
        <f t="shared" si="1"/>
        <v>0.018622685185185183</v>
      </c>
      <c r="I9" s="11">
        <v>7</v>
      </c>
      <c r="J9" s="11">
        <v>22</v>
      </c>
      <c r="K9" s="11"/>
    </row>
    <row r="10" spans="1:11" ht="17.25">
      <c r="A10" s="5"/>
      <c r="B10" s="34" t="s">
        <v>122</v>
      </c>
      <c r="C10" s="35">
        <v>293</v>
      </c>
      <c r="D10" s="36">
        <v>0.02291666666666667</v>
      </c>
      <c r="E10" s="36">
        <v>0.0175</v>
      </c>
      <c r="F10" s="36">
        <f t="shared" si="0"/>
        <v>0.005416666666666667</v>
      </c>
      <c r="G10" s="36">
        <v>0.022395833333333334</v>
      </c>
      <c r="H10" s="36">
        <f t="shared" si="1"/>
        <v>0.016979166666666667</v>
      </c>
      <c r="I10" s="11">
        <v>8</v>
      </c>
      <c r="J10" s="11">
        <v>21</v>
      </c>
      <c r="K10" s="11" t="s">
        <v>111</v>
      </c>
    </row>
    <row r="11" spans="1:11" ht="17.25">
      <c r="A11" s="5"/>
      <c r="B11" s="34" t="s">
        <v>55</v>
      </c>
      <c r="C11" s="35">
        <v>195</v>
      </c>
      <c r="D11" s="36">
        <v>0.02291666666666667</v>
      </c>
      <c r="E11" s="36">
        <v>0.017465277777777777</v>
      </c>
      <c r="F11" s="36">
        <f t="shared" si="0"/>
        <v>0.005451388888888891</v>
      </c>
      <c r="G11" s="36">
        <v>0.022534722222222223</v>
      </c>
      <c r="H11" s="36">
        <f t="shared" si="1"/>
        <v>0.017083333333333332</v>
      </c>
      <c r="I11" s="11">
        <v>9</v>
      </c>
      <c r="J11" s="11">
        <v>20</v>
      </c>
      <c r="K11" s="11"/>
    </row>
    <row r="12" spans="1:11" ht="17.25">
      <c r="A12" s="5"/>
      <c r="B12" s="38" t="s">
        <v>142</v>
      </c>
      <c r="C12" s="39">
        <v>291</v>
      </c>
      <c r="D12" s="40">
        <v>0.02291666666666667</v>
      </c>
      <c r="E12" s="40">
        <v>0.021226851851851854</v>
      </c>
      <c r="F12" s="40">
        <f t="shared" si="0"/>
        <v>0.0016898148148148141</v>
      </c>
      <c r="G12" s="40">
        <v>0.022615740740740742</v>
      </c>
      <c r="H12" s="40">
        <f t="shared" si="1"/>
        <v>0.020925925925925928</v>
      </c>
      <c r="I12" s="8">
        <v>10</v>
      </c>
      <c r="J12" s="8">
        <v>19</v>
      </c>
      <c r="K12" s="8" t="s">
        <v>111</v>
      </c>
    </row>
    <row r="13" spans="1:11" ht="17.25">
      <c r="A13" s="5"/>
      <c r="B13" s="34" t="s">
        <v>76</v>
      </c>
      <c r="C13" s="35">
        <v>299</v>
      </c>
      <c r="D13" s="36">
        <v>0.02291666666666667</v>
      </c>
      <c r="E13" s="36">
        <v>0.015868055555555555</v>
      </c>
      <c r="F13" s="36">
        <f t="shared" si="0"/>
        <v>0.007048611111111113</v>
      </c>
      <c r="G13" s="36">
        <v>0.02262731481481482</v>
      </c>
      <c r="H13" s="36">
        <f t="shared" si="1"/>
        <v>0.015578703703703706</v>
      </c>
      <c r="I13" s="11">
        <v>11</v>
      </c>
      <c r="J13" s="11">
        <v>18</v>
      </c>
      <c r="K13" s="11"/>
    </row>
    <row r="14" spans="1:11" ht="17.25">
      <c r="A14" s="5"/>
      <c r="B14" s="38" t="s">
        <v>44</v>
      </c>
      <c r="C14" s="39">
        <v>274</v>
      </c>
      <c r="D14" s="40">
        <v>0.02291666666666667</v>
      </c>
      <c r="E14" s="40">
        <v>0.021226851851851854</v>
      </c>
      <c r="F14" s="40">
        <f t="shared" si="0"/>
        <v>0.0016898148148148141</v>
      </c>
      <c r="G14" s="40">
        <v>0.022650462962962966</v>
      </c>
      <c r="H14" s="40">
        <f t="shared" si="1"/>
        <v>0.020960648148148152</v>
      </c>
      <c r="I14" s="8">
        <v>12</v>
      </c>
      <c r="J14" s="8">
        <v>17</v>
      </c>
      <c r="K14" s="8" t="s">
        <v>111</v>
      </c>
    </row>
    <row r="15" spans="1:11" ht="17.25">
      <c r="A15" s="5"/>
      <c r="B15" s="34" t="s">
        <v>69</v>
      </c>
      <c r="C15" s="35">
        <v>250</v>
      </c>
      <c r="D15" s="36">
        <v>0.02291666666666667</v>
      </c>
      <c r="E15" s="36">
        <v>0.0153125</v>
      </c>
      <c r="F15" s="36">
        <f t="shared" si="0"/>
        <v>0.007604166666666669</v>
      </c>
      <c r="G15" s="36">
        <v>0.022708333333333334</v>
      </c>
      <c r="H15" s="36">
        <f t="shared" si="1"/>
        <v>0.015104166666666665</v>
      </c>
      <c r="I15" s="11">
        <v>13</v>
      </c>
      <c r="J15" s="11">
        <v>16</v>
      </c>
      <c r="K15" s="11"/>
    </row>
    <row r="16" spans="1:11" ht="17.25">
      <c r="A16" s="5"/>
      <c r="B16" s="44" t="s">
        <v>59</v>
      </c>
      <c r="C16" s="45">
        <v>249</v>
      </c>
      <c r="D16" s="46">
        <v>0.02291666666666667</v>
      </c>
      <c r="E16" s="46">
        <v>0.01681712962962963</v>
      </c>
      <c r="F16" s="46">
        <f t="shared" si="0"/>
        <v>0.006099537037037039</v>
      </c>
      <c r="G16" s="36">
        <v>0.02273148148148148</v>
      </c>
      <c r="H16" s="36">
        <f t="shared" si="1"/>
        <v>0.016631944444444442</v>
      </c>
      <c r="I16" s="11">
        <v>14</v>
      </c>
      <c r="J16" s="11">
        <v>15</v>
      </c>
      <c r="K16" s="11"/>
    </row>
    <row r="17" spans="1:11" ht="17.25">
      <c r="A17" s="5"/>
      <c r="B17" s="34" t="s">
        <v>78</v>
      </c>
      <c r="C17" s="35">
        <v>283</v>
      </c>
      <c r="D17" s="36">
        <v>0.02291666666666667</v>
      </c>
      <c r="E17" s="36">
        <v>0.01525462962962963</v>
      </c>
      <c r="F17" s="36">
        <f t="shared" si="0"/>
        <v>0.007662037037037038</v>
      </c>
      <c r="G17" s="36">
        <v>0.02280092592592593</v>
      </c>
      <c r="H17" s="36">
        <f t="shared" si="1"/>
        <v>0.015138888888888891</v>
      </c>
      <c r="I17" s="11">
        <v>15</v>
      </c>
      <c r="J17" s="11">
        <v>14</v>
      </c>
      <c r="K17" s="11" t="s">
        <v>111</v>
      </c>
    </row>
    <row r="18" spans="1:11" ht="17.25">
      <c r="A18" s="5"/>
      <c r="B18" s="34" t="s">
        <v>101</v>
      </c>
      <c r="C18" s="35">
        <v>270</v>
      </c>
      <c r="D18" s="36">
        <v>0.02291666666666667</v>
      </c>
      <c r="E18" s="36">
        <v>0.017858796296296296</v>
      </c>
      <c r="F18" s="36">
        <f t="shared" si="0"/>
        <v>0.005057870370370372</v>
      </c>
      <c r="G18" s="36">
        <v>0.022881944444444444</v>
      </c>
      <c r="H18" s="36">
        <f t="shared" si="1"/>
        <v>0.017824074074074072</v>
      </c>
      <c r="I18" s="11">
        <v>16</v>
      </c>
      <c r="J18" s="11">
        <v>13</v>
      </c>
      <c r="K18" s="11"/>
    </row>
    <row r="19" spans="1:11" ht="17.25">
      <c r="A19" s="5"/>
      <c r="B19" s="38" t="s">
        <v>48</v>
      </c>
      <c r="C19" s="39">
        <v>288</v>
      </c>
      <c r="D19" s="40">
        <v>0.02291666666666667</v>
      </c>
      <c r="E19" s="40">
        <v>0.02025462962962963</v>
      </c>
      <c r="F19" s="40">
        <v>0.001967592592592593</v>
      </c>
      <c r="G19" s="40">
        <v>0.023113425925925926</v>
      </c>
      <c r="H19" s="40">
        <f t="shared" si="1"/>
        <v>0.021145833333333332</v>
      </c>
      <c r="I19" s="8">
        <v>17</v>
      </c>
      <c r="J19" s="8">
        <v>12</v>
      </c>
      <c r="K19" s="8"/>
    </row>
    <row r="20" spans="1:11" ht="17.25">
      <c r="A20" s="5"/>
      <c r="B20" s="38" t="s">
        <v>32</v>
      </c>
      <c r="C20" s="39">
        <v>296</v>
      </c>
      <c r="D20" s="40">
        <v>0.02291666666666667</v>
      </c>
      <c r="E20" s="40">
        <v>0.018958333333333334</v>
      </c>
      <c r="F20" s="40">
        <f aca="true" t="shared" si="2" ref="F20:F31">D20-E20</f>
        <v>0.0039583333333333345</v>
      </c>
      <c r="G20" s="40">
        <v>0.023171296296296297</v>
      </c>
      <c r="H20" s="40">
        <f t="shared" si="1"/>
        <v>0.019212962962962963</v>
      </c>
      <c r="I20" s="8">
        <v>18</v>
      </c>
      <c r="J20" s="8">
        <v>11</v>
      </c>
      <c r="K20" s="8"/>
    </row>
    <row r="21" spans="1:11" ht="17.25">
      <c r="A21" s="42"/>
      <c r="B21" s="34" t="s">
        <v>63</v>
      </c>
      <c r="C21" s="35">
        <v>294</v>
      </c>
      <c r="D21" s="36">
        <v>0.02291666666666667</v>
      </c>
      <c r="E21" s="36">
        <v>0.01462962962962963</v>
      </c>
      <c r="F21" s="36">
        <f t="shared" si="2"/>
        <v>0.008287037037037039</v>
      </c>
      <c r="G21" s="36">
        <v>0.023310185185185187</v>
      </c>
      <c r="H21" s="36">
        <f t="shared" si="1"/>
        <v>0.015023148148148148</v>
      </c>
      <c r="I21" s="35">
        <v>19</v>
      </c>
      <c r="J21" s="35">
        <v>10</v>
      </c>
      <c r="K21" s="11"/>
    </row>
    <row r="22" spans="1:11" ht="17.25">
      <c r="A22" s="42"/>
      <c r="B22" s="38" t="s">
        <v>21</v>
      </c>
      <c r="C22" s="39">
        <v>279</v>
      </c>
      <c r="D22" s="40">
        <v>0.02291666666666667</v>
      </c>
      <c r="E22" s="40">
        <v>0.017743055555555557</v>
      </c>
      <c r="F22" s="40">
        <f t="shared" si="2"/>
        <v>0.0051736111111111115</v>
      </c>
      <c r="G22" s="40">
        <v>0.023472222222222217</v>
      </c>
      <c r="H22" s="40">
        <f t="shared" si="1"/>
        <v>0.018298611111111106</v>
      </c>
      <c r="I22" s="39">
        <v>20</v>
      </c>
      <c r="J22" s="39">
        <v>9</v>
      </c>
      <c r="K22" s="8"/>
    </row>
    <row r="23" spans="1:11" ht="17.25">
      <c r="A23" s="42"/>
      <c r="B23" s="38" t="s">
        <v>68</v>
      </c>
      <c r="C23" s="39">
        <v>282</v>
      </c>
      <c r="D23" s="40">
        <v>0.02291666666666667</v>
      </c>
      <c r="E23" s="40">
        <v>0.01962962962962963</v>
      </c>
      <c r="F23" s="40">
        <f t="shared" si="2"/>
        <v>0.0032870370370370397</v>
      </c>
      <c r="G23" s="40">
        <v>0.02377314814814815</v>
      </c>
      <c r="H23" s="40">
        <f t="shared" si="1"/>
        <v>0.02048611111111111</v>
      </c>
      <c r="I23" s="39">
        <v>21</v>
      </c>
      <c r="J23" s="39">
        <v>8</v>
      </c>
      <c r="K23" s="8"/>
    </row>
    <row r="24" spans="1:11" ht="17.25">
      <c r="A24" s="42"/>
      <c r="B24" s="38" t="s">
        <v>36</v>
      </c>
      <c r="C24" s="39">
        <v>257</v>
      </c>
      <c r="D24" s="40">
        <v>0.02291666666666667</v>
      </c>
      <c r="E24" s="40">
        <v>0.02090277777777778</v>
      </c>
      <c r="F24" s="40">
        <f t="shared" si="2"/>
        <v>0.002013888888888888</v>
      </c>
      <c r="G24" s="40">
        <v>0.02400462962962963</v>
      </c>
      <c r="H24" s="40">
        <f t="shared" si="1"/>
        <v>0.02199074074074074</v>
      </c>
      <c r="I24" s="39">
        <v>22</v>
      </c>
      <c r="J24" s="39">
        <v>7</v>
      </c>
      <c r="K24" s="8"/>
    </row>
    <row r="25" spans="1:11" ht="17.25">
      <c r="A25" s="42"/>
      <c r="B25" s="38" t="s">
        <v>95</v>
      </c>
      <c r="C25" s="39">
        <v>165</v>
      </c>
      <c r="D25" s="40">
        <v>0.02291666666666667</v>
      </c>
      <c r="E25" s="40">
        <v>0.018564814814814815</v>
      </c>
      <c r="F25" s="40">
        <f t="shared" si="2"/>
        <v>0.004351851851851853</v>
      </c>
      <c r="G25" s="40">
        <v>0.024224537037037034</v>
      </c>
      <c r="H25" s="40">
        <f t="shared" si="1"/>
        <v>0.01987268518518518</v>
      </c>
      <c r="I25" s="39">
        <v>23</v>
      </c>
      <c r="J25" s="39">
        <v>6</v>
      </c>
      <c r="K25" s="8"/>
    </row>
    <row r="26" spans="1:11" ht="17.25">
      <c r="A26" s="42"/>
      <c r="B26" s="38" t="s">
        <v>143</v>
      </c>
      <c r="C26" s="39">
        <v>252</v>
      </c>
      <c r="D26" s="40">
        <v>0.02291666666666667</v>
      </c>
      <c r="E26" s="40">
        <v>0.01954861111111111</v>
      </c>
      <c r="F26" s="40">
        <f t="shared" si="2"/>
        <v>0.003368055555555558</v>
      </c>
      <c r="G26" s="40">
        <v>0.02533564814814815</v>
      </c>
      <c r="H26" s="40">
        <f t="shared" si="1"/>
        <v>0.02196759259259259</v>
      </c>
      <c r="I26" s="39">
        <v>24</v>
      </c>
      <c r="J26" s="39">
        <v>5</v>
      </c>
      <c r="K26" s="8" t="s">
        <v>111</v>
      </c>
    </row>
    <row r="27" spans="1:11" ht="17.25">
      <c r="A27" s="42"/>
      <c r="B27" s="38" t="s">
        <v>144</v>
      </c>
      <c r="C27" s="39">
        <v>289</v>
      </c>
      <c r="D27" s="40">
        <v>0.02291666666666667</v>
      </c>
      <c r="E27" s="40">
        <v>0.021226851851851854</v>
      </c>
      <c r="F27" s="40">
        <f t="shared" si="2"/>
        <v>0.0016898148148148141</v>
      </c>
      <c r="G27" s="40">
        <v>0.02539351851851852</v>
      </c>
      <c r="H27" s="40">
        <f t="shared" si="1"/>
        <v>0.023703703703703706</v>
      </c>
      <c r="I27" s="39">
        <v>25</v>
      </c>
      <c r="J27" s="39">
        <v>4</v>
      </c>
      <c r="K27" s="8" t="s">
        <v>111</v>
      </c>
    </row>
    <row r="28" spans="1:11" ht="17.25">
      <c r="A28" s="42"/>
      <c r="B28" s="38" t="s">
        <v>145</v>
      </c>
      <c r="C28" s="39">
        <v>268</v>
      </c>
      <c r="D28" s="40">
        <v>0.02291666666666667</v>
      </c>
      <c r="E28" s="40">
        <v>0.021226851851851854</v>
      </c>
      <c r="F28" s="40">
        <f t="shared" si="2"/>
        <v>0.0016898148148148141</v>
      </c>
      <c r="G28" s="40">
        <v>0.025648148148148146</v>
      </c>
      <c r="H28" s="40">
        <f t="shared" si="1"/>
        <v>0.02395833333333333</v>
      </c>
      <c r="I28" s="39">
        <v>26</v>
      </c>
      <c r="J28" s="39">
        <v>3</v>
      </c>
      <c r="K28" s="8" t="s">
        <v>111</v>
      </c>
    </row>
    <row r="29" spans="1:11" ht="17.25">
      <c r="A29" s="42"/>
      <c r="B29" s="38" t="s">
        <v>77</v>
      </c>
      <c r="C29" s="39">
        <v>281</v>
      </c>
      <c r="D29" s="40">
        <v>0.02291666666666667</v>
      </c>
      <c r="E29" s="40">
        <v>0.01954861111111111</v>
      </c>
      <c r="F29" s="40">
        <f t="shared" si="2"/>
        <v>0.003368055555555558</v>
      </c>
      <c r="G29" s="40">
        <v>0.0256712962962963</v>
      </c>
      <c r="H29" s="40">
        <f t="shared" si="1"/>
        <v>0.02230324074074074</v>
      </c>
      <c r="I29" s="39">
        <v>27</v>
      </c>
      <c r="J29" s="39">
        <v>2</v>
      </c>
      <c r="K29" s="8"/>
    </row>
    <row r="30" spans="1:11" ht="17.25">
      <c r="A30" s="42"/>
      <c r="B30" s="34" t="s">
        <v>75</v>
      </c>
      <c r="C30" s="35">
        <v>269</v>
      </c>
      <c r="D30" s="36">
        <v>0.02291666666666667</v>
      </c>
      <c r="E30" s="36">
        <v>0.017662037037037035</v>
      </c>
      <c r="F30" s="36">
        <f t="shared" si="2"/>
        <v>0.005254629629629633</v>
      </c>
      <c r="G30" s="36" t="s">
        <v>125</v>
      </c>
      <c r="H30" s="36" t="s">
        <v>125</v>
      </c>
      <c r="I30" s="35">
        <v>28</v>
      </c>
      <c r="J30" s="35">
        <v>1</v>
      </c>
      <c r="K30" s="11"/>
    </row>
    <row r="31" spans="1:11" ht="17.25">
      <c r="A31" s="42"/>
      <c r="B31" s="34" t="s">
        <v>49</v>
      </c>
      <c r="C31" s="35" t="s">
        <v>126</v>
      </c>
      <c r="D31" s="36">
        <v>0.02291666666666667</v>
      </c>
      <c r="E31" s="36">
        <v>0.017256944444444446</v>
      </c>
      <c r="F31" s="36">
        <f t="shared" si="2"/>
        <v>0.005659722222222222</v>
      </c>
      <c r="G31" s="36" t="s">
        <v>126</v>
      </c>
      <c r="H31" s="36" t="s">
        <v>126</v>
      </c>
      <c r="I31" s="35"/>
      <c r="J31" s="35">
        <v>14</v>
      </c>
      <c r="K31" s="11"/>
    </row>
    <row r="32" spans="1:11" ht="62.25" customHeight="1">
      <c r="A32" s="4" t="s">
        <v>146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2">
    <mergeCell ref="A1:K1"/>
    <mergeCell ref="A32:K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6.00390625" style="2" customWidth="1"/>
    <col min="3" max="3" width="7.28125" style="2" customWidth="1"/>
    <col min="4" max="8" width="12.140625" style="2" customWidth="1"/>
    <col min="9" max="16384" width="9.140625" style="2" customWidth="1"/>
  </cols>
  <sheetData>
    <row r="1" spans="1:11" ht="62.25" customHeight="1">
      <c r="A1" s="50" t="s">
        <v>147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7.25">
      <c r="A2" s="51"/>
      <c r="B2" s="52" t="s">
        <v>1</v>
      </c>
      <c r="C2" s="52" t="s">
        <v>2</v>
      </c>
      <c r="D2" s="52" t="s">
        <v>139</v>
      </c>
      <c r="E2" s="52" t="s">
        <v>140</v>
      </c>
      <c r="F2" s="52" t="s">
        <v>5</v>
      </c>
      <c r="G2" s="52" t="s">
        <v>106</v>
      </c>
      <c r="H2" s="52" t="s">
        <v>120</v>
      </c>
      <c r="I2" s="52" t="s">
        <v>121</v>
      </c>
      <c r="J2" s="52" t="s">
        <v>109</v>
      </c>
      <c r="K2" s="52" t="s">
        <v>110</v>
      </c>
    </row>
    <row r="3" spans="1:11" ht="17.25">
      <c r="A3" s="53"/>
      <c r="B3" s="54" t="s">
        <v>148</v>
      </c>
      <c r="C3" s="55">
        <v>245</v>
      </c>
      <c r="D3" s="56">
        <v>0.02291666666666667</v>
      </c>
      <c r="E3" s="56">
        <v>0.023703703703703703</v>
      </c>
      <c r="F3" s="56">
        <v>0</v>
      </c>
      <c r="G3" s="56">
        <v>0.02165509259259259</v>
      </c>
      <c r="H3" s="56">
        <f aca="true" t="shared" si="0" ref="H3:H24">G3-F3</f>
        <v>0.02165509259259259</v>
      </c>
      <c r="I3" s="57">
        <v>1</v>
      </c>
      <c r="J3" s="57">
        <v>22</v>
      </c>
      <c r="K3" s="57" t="s">
        <v>111</v>
      </c>
    </row>
    <row r="4" spans="1:11" ht="17.25">
      <c r="A4" s="53"/>
      <c r="B4" s="54" t="s">
        <v>145</v>
      </c>
      <c r="C4" s="55">
        <v>195</v>
      </c>
      <c r="D4" s="56">
        <v>0.02291666666666667</v>
      </c>
      <c r="E4" s="56">
        <v>0.02228009259259259</v>
      </c>
      <c r="F4" s="56">
        <v>0</v>
      </c>
      <c r="G4" s="56">
        <v>0.02171296296296296</v>
      </c>
      <c r="H4" s="56">
        <f t="shared" si="0"/>
        <v>0.02171296296296296</v>
      </c>
      <c r="I4" s="57">
        <v>2</v>
      </c>
      <c r="J4" s="57">
        <v>21</v>
      </c>
      <c r="K4" s="57" t="s">
        <v>111</v>
      </c>
    </row>
    <row r="5" spans="1:11" ht="17.25">
      <c r="A5" s="53"/>
      <c r="B5" s="34" t="s">
        <v>85</v>
      </c>
      <c r="C5" s="35">
        <v>268</v>
      </c>
      <c r="D5" s="36">
        <v>0.02291666666666667</v>
      </c>
      <c r="E5" s="36">
        <v>0.01990740740740741</v>
      </c>
      <c r="F5" s="36">
        <f>D5-E5</f>
        <v>0.00300925925925926</v>
      </c>
      <c r="G5" s="36">
        <v>0.021909722222222223</v>
      </c>
      <c r="H5" s="36">
        <f t="shared" si="0"/>
        <v>0.018900462962962963</v>
      </c>
      <c r="I5" s="37">
        <v>3</v>
      </c>
      <c r="J5" s="37">
        <v>20</v>
      </c>
      <c r="K5" s="37"/>
    </row>
    <row r="6" spans="1:11" ht="17.25">
      <c r="A6" s="53"/>
      <c r="B6" s="54" t="s">
        <v>149</v>
      </c>
      <c r="C6" s="55">
        <v>260</v>
      </c>
      <c r="D6" s="56">
        <v>0.02291666666666667</v>
      </c>
      <c r="E6" s="56">
        <v>0.01954861111111111</v>
      </c>
      <c r="F6" s="56">
        <f>D6-E6</f>
        <v>0.003368055555555558</v>
      </c>
      <c r="G6" s="56">
        <v>0.022048611111111113</v>
      </c>
      <c r="H6" s="56">
        <f t="shared" si="0"/>
        <v>0.018680555555555554</v>
      </c>
      <c r="I6" s="57">
        <v>4</v>
      </c>
      <c r="J6" s="57">
        <v>19</v>
      </c>
      <c r="K6" s="57"/>
    </row>
    <row r="7" spans="1:11" ht="17.25">
      <c r="A7" s="53"/>
      <c r="B7" s="54" t="s">
        <v>48</v>
      </c>
      <c r="C7" s="55">
        <v>256</v>
      </c>
      <c r="D7" s="56">
        <v>0.02291666666666667</v>
      </c>
      <c r="E7" s="56">
        <v>0.021145833333333332</v>
      </c>
      <c r="F7" s="56">
        <v>0.001967592592592593</v>
      </c>
      <c r="G7" s="56">
        <v>0.022094907407407407</v>
      </c>
      <c r="H7" s="56">
        <f t="shared" si="0"/>
        <v>0.020127314814814813</v>
      </c>
      <c r="I7" s="57">
        <v>5</v>
      </c>
      <c r="J7" s="57">
        <v>18</v>
      </c>
      <c r="K7" s="57"/>
    </row>
    <row r="8" spans="1:11" ht="17.25">
      <c r="A8" s="53"/>
      <c r="B8" s="54" t="s">
        <v>142</v>
      </c>
      <c r="C8" s="55">
        <v>281</v>
      </c>
      <c r="D8" s="56">
        <v>0.02291666666666667</v>
      </c>
      <c r="E8" s="56">
        <v>0.020925925925925928</v>
      </c>
      <c r="F8" s="56">
        <f aca="true" t="shared" si="1" ref="F8:F24">D8-E8</f>
        <v>0.001990740740740741</v>
      </c>
      <c r="G8" s="56">
        <v>0.02217592592592593</v>
      </c>
      <c r="H8" s="56">
        <f t="shared" si="0"/>
        <v>0.020185185185185188</v>
      </c>
      <c r="I8" s="57">
        <v>6</v>
      </c>
      <c r="J8" s="57">
        <v>17</v>
      </c>
      <c r="K8" s="57" t="s">
        <v>111</v>
      </c>
    </row>
    <row r="9" spans="1:11" ht="17.25">
      <c r="A9" s="53"/>
      <c r="B9" s="54" t="s">
        <v>136</v>
      </c>
      <c r="C9" s="55">
        <v>282</v>
      </c>
      <c r="D9" s="56">
        <v>0.02291666666666667</v>
      </c>
      <c r="E9" s="56">
        <v>0.01954861111111111</v>
      </c>
      <c r="F9" s="56">
        <f t="shared" si="1"/>
        <v>0.003368055555555558</v>
      </c>
      <c r="G9" s="56">
        <v>0.022326388888888885</v>
      </c>
      <c r="H9" s="56">
        <f t="shared" si="0"/>
        <v>0.018958333333333327</v>
      </c>
      <c r="I9" s="57">
        <v>7</v>
      </c>
      <c r="J9" s="57">
        <v>16</v>
      </c>
      <c r="K9" s="57" t="s">
        <v>111</v>
      </c>
    </row>
    <row r="10" spans="1:11" ht="17.25">
      <c r="A10" s="53"/>
      <c r="B10" s="44" t="s">
        <v>72</v>
      </c>
      <c r="C10" s="45">
        <v>293</v>
      </c>
      <c r="D10" s="46">
        <v>0.02291666666666667</v>
      </c>
      <c r="E10" s="46">
        <v>0.018622685185185183</v>
      </c>
      <c r="F10" s="46">
        <f t="shared" si="1"/>
        <v>0.004293981481481485</v>
      </c>
      <c r="G10" s="36">
        <v>0.022511574074074073</v>
      </c>
      <c r="H10" s="36">
        <f t="shared" si="0"/>
        <v>0.018217592592592587</v>
      </c>
      <c r="I10" s="37">
        <v>8</v>
      </c>
      <c r="J10" s="37">
        <v>15</v>
      </c>
      <c r="K10" s="37"/>
    </row>
    <row r="11" spans="1:11" ht="17.25">
      <c r="A11" s="53"/>
      <c r="B11" s="34" t="s">
        <v>70</v>
      </c>
      <c r="C11" s="35">
        <v>285</v>
      </c>
      <c r="D11" s="36">
        <v>0.02291666666666667</v>
      </c>
      <c r="E11" s="36">
        <v>0.017939814814814815</v>
      </c>
      <c r="F11" s="36">
        <f t="shared" si="1"/>
        <v>0.004976851851851854</v>
      </c>
      <c r="G11" s="36">
        <v>0.022708333333333334</v>
      </c>
      <c r="H11" s="36">
        <f t="shared" si="0"/>
        <v>0.01773148148148148</v>
      </c>
      <c r="I11" s="37">
        <v>9</v>
      </c>
      <c r="J11" s="37">
        <v>14</v>
      </c>
      <c r="K11" s="37"/>
    </row>
    <row r="12" spans="1:11" ht="17.25">
      <c r="A12" s="53"/>
      <c r="B12" s="54" t="s">
        <v>32</v>
      </c>
      <c r="C12" s="55">
        <v>257</v>
      </c>
      <c r="D12" s="56">
        <v>0.02291666666666667</v>
      </c>
      <c r="E12" s="56">
        <v>0.019212962962962963</v>
      </c>
      <c r="F12" s="56">
        <f t="shared" si="1"/>
        <v>0.0037037037037037056</v>
      </c>
      <c r="G12" s="56">
        <v>0.0228125</v>
      </c>
      <c r="H12" s="56">
        <f t="shared" si="0"/>
        <v>0.019108796296296294</v>
      </c>
      <c r="I12" s="57">
        <v>10</v>
      </c>
      <c r="J12" s="57">
        <v>13</v>
      </c>
      <c r="K12" s="57"/>
    </row>
    <row r="13" spans="1:11" ht="17.25">
      <c r="A13" s="53"/>
      <c r="B13" s="34" t="s">
        <v>59</v>
      </c>
      <c r="C13" s="35">
        <v>299</v>
      </c>
      <c r="D13" s="36">
        <v>0.02291666666666667</v>
      </c>
      <c r="E13" s="36">
        <v>0.016631944444444446</v>
      </c>
      <c r="F13" s="36">
        <f t="shared" si="1"/>
        <v>0.006284722222222223</v>
      </c>
      <c r="G13" s="36">
        <v>0.022939814814814816</v>
      </c>
      <c r="H13" s="36">
        <f t="shared" si="0"/>
        <v>0.016655092592592593</v>
      </c>
      <c r="I13" s="37">
        <v>11</v>
      </c>
      <c r="J13" s="37">
        <v>12</v>
      </c>
      <c r="K13" s="37"/>
    </row>
    <row r="14" spans="1:11" ht="17.25">
      <c r="A14" s="53"/>
      <c r="B14" s="34" t="s">
        <v>69</v>
      </c>
      <c r="C14" s="35">
        <v>250</v>
      </c>
      <c r="D14" s="36">
        <v>0.02291666666666667</v>
      </c>
      <c r="E14" s="36">
        <v>0.015104166666666667</v>
      </c>
      <c r="F14" s="36">
        <f t="shared" si="1"/>
        <v>0.007812500000000002</v>
      </c>
      <c r="G14" s="36">
        <v>0.023009259259259257</v>
      </c>
      <c r="H14" s="36">
        <f t="shared" si="0"/>
        <v>0.015196759259259255</v>
      </c>
      <c r="I14" s="37">
        <v>12</v>
      </c>
      <c r="J14" s="37">
        <v>11</v>
      </c>
      <c r="K14" s="37"/>
    </row>
    <row r="15" spans="1:11" ht="17.25">
      <c r="A15" s="53"/>
      <c r="B15" s="34" t="s">
        <v>82</v>
      </c>
      <c r="C15" s="35">
        <v>296</v>
      </c>
      <c r="D15" s="36">
        <v>0.02291666666666667</v>
      </c>
      <c r="E15" s="36">
        <v>0.014710648148148148</v>
      </c>
      <c r="F15" s="36">
        <f t="shared" si="1"/>
        <v>0.00820601851851852</v>
      </c>
      <c r="G15" s="36">
        <v>0.02310185185185185</v>
      </c>
      <c r="H15" s="36">
        <f t="shared" si="0"/>
        <v>0.014895833333333329</v>
      </c>
      <c r="I15" s="37">
        <v>13</v>
      </c>
      <c r="J15" s="37">
        <v>10</v>
      </c>
      <c r="K15" s="37"/>
    </row>
    <row r="16" spans="1:11" ht="17.25">
      <c r="A16" s="58"/>
      <c r="B16" s="34" t="s">
        <v>55</v>
      </c>
      <c r="C16" s="35">
        <v>270</v>
      </c>
      <c r="D16" s="36">
        <v>0.02291666666666667</v>
      </c>
      <c r="E16" s="36">
        <v>0.017083333333333336</v>
      </c>
      <c r="F16" s="36">
        <f t="shared" si="1"/>
        <v>0.005833333333333333</v>
      </c>
      <c r="G16" s="36">
        <v>0.023136574074074077</v>
      </c>
      <c r="H16" s="36">
        <f t="shared" si="0"/>
        <v>0.017303240740740744</v>
      </c>
      <c r="I16" s="37">
        <v>14</v>
      </c>
      <c r="J16" s="37">
        <v>9</v>
      </c>
      <c r="K16" s="37"/>
    </row>
    <row r="17" spans="1:11" ht="17.25">
      <c r="A17" s="58"/>
      <c r="B17" s="34" t="s">
        <v>63</v>
      </c>
      <c r="C17" s="35">
        <v>165</v>
      </c>
      <c r="D17" s="36">
        <v>0.02291666666666667</v>
      </c>
      <c r="E17" s="36">
        <v>0.015023148148148148</v>
      </c>
      <c r="F17" s="36">
        <f t="shared" si="1"/>
        <v>0.00789351851851852</v>
      </c>
      <c r="G17" s="36">
        <v>0.023368055555555555</v>
      </c>
      <c r="H17" s="36">
        <f t="shared" si="0"/>
        <v>0.015474537037037035</v>
      </c>
      <c r="I17" s="37">
        <v>15</v>
      </c>
      <c r="J17" s="37">
        <v>8</v>
      </c>
      <c r="K17" s="37"/>
    </row>
    <row r="18" spans="1:11" ht="17.25">
      <c r="A18" s="58"/>
      <c r="B18" s="54" t="s">
        <v>83</v>
      </c>
      <c r="C18" s="55">
        <v>298</v>
      </c>
      <c r="D18" s="56">
        <v>0.02291666666666667</v>
      </c>
      <c r="E18" s="56">
        <v>0.018333333333333333</v>
      </c>
      <c r="F18" s="56">
        <f t="shared" si="1"/>
        <v>0.004583333333333335</v>
      </c>
      <c r="G18" s="56">
        <v>0.02349537037037037</v>
      </c>
      <c r="H18" s="56">
        <f t="shared" si="0"/>
        <v>0.018912037037037036</v>
      </c>
      <c r="I18" s="57">
        <v>16</v>
      </c>
      <c r="J18" s="57">
        <v>7</v>
      </c>
      <c r="K18" s="57"/>
    </row>
    <row r="19" spans="1:11" ht="17.25">
      <c r="A19" s="58"/>
      <c r="B19" s="34" t="s">
        <v>150</v>
      </c>
      <c r="C19" s="35">
        <v>279</v>
      </c>
      <c r="D19" s="36">
        <v>0.02291666666666667</v>
      </c>
      <c r="E19" s="36">
        <v>0.014710648148148148</v>
      </c>
      <c r="F19" s="36">
        <f t="shared" si="1"/>
        <v>0.00820601851851852</v>
      </c>
      <c r="G19" s="36">
        <v>0.02361111111111111</v>
      </c>
      <c r="H19" s="36">
        <f t="shared" si="0"/>
        <v>0.01540509259259259</v>
      </c>
      <c r="I19" s="37">
        <v>17</v>
      </c>
      <c r="J19" s="37">
        <v>6</v>
      </c>
      <c r="K19" s="37"/>
    </row>
    <row r="20" spans="1:11" ht="17.25">
      <c r="A20" s="58"/>
      <c r="B20" s="34" t="s">
        <v>94</v>
      </c>
      <c r="C20" s="35">
        <v>252</v>
      </c>
      <c r="D20" s="36">
        <v>0.02291666666666667</v>
      </c>
      <c r="E20" s="36">
        <v>0.014710648148148148</v>
      </c>
      <c r="F20" s="36">
        <f t="shared" si="1"/>
        <v>0.00820601851851852</v>
      </c>
      <c r="G20" s="36">
        <v>0.023622685185185188</v>
      </c>
      <c r="H20" s="36">
        <f t="shared" si="0"/>
        <v>0.015416666666666667</v>
      </c>
      <c r="I20" s="37">
        <v>18</v>
      </c>
      <c r="J20" s="37">
        <v>5</v>
      </c>
      <c r="K20" s="37"/>
    </row>
    <row r="21" spans="1:11" ht="17.25">
      <c r="A21" s="58"/>
      <c r="B21" s="34" t="s">
        <v>62</v>
      </c>
      <c r="C21" s="35">
        <v>283</v>
      </c>
      <c r="D21" s="36">
        <v>0.02291666666666667</v>
      </c>
      <c r="E21" s="36">
        <v>0.01900462962962963</v>
      </c>
      <c r="F21" s="36">
        <f t="shared" si="1"/>
        <v>0.003912037037037037</v>
      </c>
      <c r="G21" s="36">
        <v>0.023912037037037034</v>
      </c>
      <c r="H21" s="36">
        <f t="shared" si="0"/>
        <v>0.019999999999999997</v>
      </c>
      <c r="I21" s="37">
        <v>19</v>
      </c>
      <c r="J21" s="37">
        <v>4</v>
      </c>
      <c r="K21" s="37"/>
    </row>
    <row r="22" spans="1:11" ht="17.25">
      <c r="A22" s="58"/>
      <c r="B22" s="54" t="s">
        <v>99</v>
      </c>
      <c r="C22" s="55">
        <v>289</v>
      </c>
      <c r="D22" s="56">
        <v>0.02291666666666667</v>
      </c>
      <c r="E22" s="56">
        <v>0.018541666666666668</v>
      </c>
      <c r="F22" s="56">
        <f t="shared" si="1"/>
        <v>0.004375</v>
      </c>
      <c r="G22" s="56">
        <v>0.023935185185185184</v>
      </c>
      <c r="H22" s="56">
        <f t="shared" si="0"/>
        <v>0.019560185185185184</v>
      </c>
      <c r="I22" s="57">
        <v>20</v>
      </c>
      <c r="J22" s="57">
        <v>3</v>
      </c>
      <c r="K22" s="57"/>
    </row>
    <row r="23" spans="1:11" ht="17.25">
      <c r="A23" s="58"/>
      <c r="B23" s="54" t="s">
        <v>60</v>
      </c>
      <c r="C23" s="55">
        <v>280</v>
      </c>
      <c r="D23" s="56">
        <v>0.02291666666666667</v>
      </c>
      <c r="E23" s="56">
        <v>0.01877314814814815</v>
      </c>
      <c r="F23" s="56">
        <f t="shared" si="1"/>
        <v>0.004143518518518519</v>
      </c>
      <c r="G23" s="56">
        <v>0.024016203703703706</v>
      </c>
      <c r="H23" s="56">
        <f t="shared" si="0"/>
        <v>0.019872685185185188</v>
      </c>
      <c r="I23" s="57">
        <v>21</v>
      </c>
      <c r="J23" s="57">
        <v>2</v>
      </c>
      <c r="K23" s="57"/>
    </row>
    <row r="24" spans="1:11" ht="17.25">
      <c r="A24" s="58"/>
      <c r="B24" s="34" t="s">
        <v>27</v>
      </c>
      <c r="C24" s="35">
        <v>288</v>
      </c>
      <c r="D24" s="36">
        <v>0.02291666666666667</v>
      </c>
      <c r="E24" s="36">
        <v>0.01724537037037037</v>
      </c>
      <c r="F24" s="36">
        <f t="shared" si="1"/>
        <v>0.005671296296296299</v>
      </c>
      <c r="G24" s="36">
        <v>0.024131944444444445</v>
      </c>
      <c r="H24" s="36">
        <f t="shared" si="0"/>
        <v>0.018460648148148146</v>
      </c>
      <c r="I24" s="37">
        <v>22</v>
      </c>
      <c r="J24" s="37">
        <v>1</v>
      </c>
      <c r="K24" s="37"/>
    </row>
    <row r="25" spans="1:11" ht="17.25">
      <c r="A25" s="58"/>
      <c r="B25" s="34" t="s">
        <v>151</v>
      </c>
      <c r="C25" s="35" t="s">
        <v>115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7" t="s">
        <v>115</v>
      </c>
      <c r="J25" s="37">
        <v>11</v>
      </c>
      <c r="K25" s="37"/>
    </row>
    <row r="26" spans="1:11" ht="17.25">
      <c r="A26" s="58"/>
      <c r="B26" s="54" t="s">
        <v>152</v>
      </c>
      <c r="C26" s="55" t="s">
        <v>115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 t="s">
        <v>115</v>
      </c>
      <c r="J26" s="57">
        <v>11</v>
      </c>
      <c r="K26" s="57"/>
    </row>
    <row r="27" spans="1:11" ht="17.25">
      <c r="A27" s="58"/>
      <c r="B27" s="34" t="s">
        <v>78</v>
      </c>
      <c r="C27" s="35" t="s">
        <v>153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 t="s">
        <v>153</v>
      </c>
      <c r="J27" s="37">
        <v>11</v>
      </c>
      <c r="K27" s="37"/>
    </row>
    <row r="28" spans="1:11" ht="62.25" customHeight="1">
      <c r="A28" s="50" t="s">
        <v>154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</sheetData>
  <mergeCells count="2">
    <mergeCell ref="A1:K1"/>
    <mergeCell ref="A28:K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SheetLayoutView="100" workbookViewId="0" topLeftCell="A4">
      <selection activeCell="H35" sqref="H35"/>
    </sheetView>
  </sheetViews>
  <sheetFormatPr defaultColWidth="9.140625" defaultRowHeight="12.75"/>
  <cols>
    <col min="1" max="1" width="5.7109375" style="1" customWidth="1"/>
    <col min="2" max="2" width="26.00390625" style="2" customWidth="1"/>
    <col min="3" max="3" width="7.28125" style="2" customWidth="1"/>
    <col min="4" max="8" width="12.140625" style="2" customWidth="1"/>
    <col min="9" max="16384" width="9.140625" style="2" customWidth="1"/>
  </cols>
  <sheetData>
    <row r="1" spans="1:12" ht="62.25" customHeight="1">
      <c r="A1" s="4" t="s">
        <v>155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.25">
      <c r="A2" s="49"/>
      <c r="B2" s="43" t="s">
        <v>1</v>
      </c>
      <c r="C2" s="43" t="s">
        <v>2</v>
      </c>
      <c r="D2" s="43" t="s">
        <v>139</v>
      </c>
      <c r="E2" s="43" t="s">
        <v>140</v>
      </c>
      <c r="F2" s="43" t="s">
        <v>5</v>
      </c>
      <c r="G2" s="43" t="s">
        <v>106</v>
      </c>
      <c r="H2" s="43" t="s">
        <v>120</v>
      </c>
      <c r="I2" s="43" t="s">
        <v>121</v>
      </c>
      <c r="J2" s="43" t="s">
        <v>109</v>
      </c>
      <c r="K2" s="43" t="s">
        <v>110</v>
      </c>
      <c r="L2" s="49"/>
    </row>
    <row r="3" spans="1:12" ht="17.25">
      <c r="A3" s="5"/>
      <c r="B3" s="38" t="s">
        <v>148</v>
      </c>
      <c r="C3" s="39">
        <v>293</v>
      </c>
      <c r="D3" s="40">
        <v>0.02291666666666667</v>
      </c>
      <c r="E3" s="40">
        <v>0.02165509259259259</v>
      </c>
      <c r="F3" s="40">
        <v>0.0012037037037037038</v>
      </c>
      <c r="G3" s="40">
        <v>0.021747685185185186</v>
      </c>
      <c r="H3" s="40">
        <f aca="true" t="shared" si="0" ref="H3:H26">G3-F3</f>
        <v>0.020543981481481483</v>
      </c>
      <c r="I3" s="41">
        <v>1</v>
      </c>
      <c r="J3" s="41">
        <v>24</v>
      </c>
      <c r="K3" s="41" t="s">
        <v>111</v>
      </c>
      <c r="L3" s="5"/>
    </row>
    <row r="4" spans="1:12" ht="17.25">
      <c r="A4" s="5"/>
      <c r="B4" s="59" t="s">
        <v>156</v>
      </c>
      <c r="C4" s="60">
        <v>279</v>
      </c>
      <c r="D4" s="61">
        <v>0.02291666666666667</v>
      </c>
      <c r="E4" s="61">
        <v>0.018460648148148146</v>
      </c>
      <c r="F4" s="61">
        <f>D4-E4</f>
        <v>0.004456018518518522</v>
      </c>
      <c r="G4" s="61">
        <v>0.021886574074074072</v>
      </c>
      <c r="H4" s="61">
        <f t="shared" si="0"/>
        <v>0.01743055555555555</v>
      </c>
      <c r="I4" s="58">
        <v>2</v>
      </c>
      <c r="J4" s="58">
        <v>23</v>
      </c>
      <c r="K4" s="58" t="s">
        <v>111</v>
      </c>
      <c r="L4" s="5"/>
    </row>
    <row r="5" spans="1:12" ht="17.25">
      <c r="A5" s="5"/>
      <c r="B5" s="59" t="s">
        <v>62</v>
      </c>
      <c r="C5" s="60">
        <v>288</v>
      </c>
      <c r="D5" s="61">
        <v>0.02291666666666667</v>
      </c>
      <c r="E5" s="61">
        <v>0.02</v>
      </c>
      <c r="F5" s="61">
        <f>D5-E5</f>
        <v>0.002916666666666668</v>
      </c>
      <c r="G5" s="61">
        <v>0.021979166666666664</v>
      </c>
      <c r="H5" s="61">
        <f t="shared" si="0"/>
        <v>0.019062499999999996</v>
      </c>
      <c r="I5" s="58">
        <v>3</v>
      </c>
      <c r="J5" s="58">
        <v>22</v>
      </c>
      <c r="K5" s="58"/>
      <c r="L5" s="5"/>
    </row>
    <row r="6" spans="1:12" ht="17.25">
      <c r="A6" s="5"/>
      <c r="B6" s="38" t="s">
        <v>68</v>
      </c>
      <c r="C6" s="39">
        <v>291</v>
      </c>
      <c r="D6" s="40">
        <v>0.02291666666666667</v>
      </c>
      <c r="E6" s="40">
        <v>0.02048611111111111</v>
      </c>
      <c r="F6" s="40">
        <f>D6-E6</f>
        <v>0.0024305555555555573</v>
      </c>
      <c r="G6" s="40">
        <v>0.022060185185185183</v>
      </c>
      <c r="H6" s="40">
        <f t="shared" si="0"/>
        <v>0.019629629629629625</v>
      </c>
      <c r="I6" s="41">
        <v>4</v>
      </c>
      <c r="J6" s="41">
        <v>21</v>
      </c>
      <c r="K6" s="41"/>
      <c r="L6" s="5"/>
    </row>
    <row r="7" spans="1:12" ht="17.25">
      <c r="A7" s="5"/>
      <c r="B7" s="59" t="s">
        <v>72</v>
      </c>
      <c r="C7" s="60">
        <v>281</v>
      </c>
      <c r="D7" s="61">
        <v>0.02291666666666667</v>
      </c>
      <c r="E7" s="61">
        <v>0.018217592592592594</v>
      </c>
      <c r="F7" s="61">
        <v>0.004699074074074074</v>
      </c>
      <c r="G7" s="61">
        <v>0.022164351851851852</v>
      </c>
      <c r="H7" s="61">
        <f t="shared" si="0"/>
        <v>0.017465277777777777</v>
      </c>
      <c r="I7" s="58">
        <v>5</v>
      </c>
      <c r="J7" s="58">
        <v>20</v>
      </c>
      <c r="K7" s="58"/>
      <c r="L7" s="5"/>
    </row>
    <row r="8" spans="1:12" ht="17.25">
      <c r="A8" s="5"/>
      <c r="B8" s="62" t="s">
        <v>88</v>
      </c>
      <c r="C8" s="52">
        <v>252</v>
      </c>
      <c r="D8" s="63">
        <v>0.02291666666666667</v>
      </c>
      <c r="E8" s="63">
        <v>0.014918981481481483</v>
      </c>
      <c r="F8" s="61">
        <f>D8-E8</f>
        <v>0.007997685185185186</v>
      </c>
      <c r="G8" s="61">
        <v>0.02226851851851852</v>
      </c>
      <c r="H8" s="61">
        <f t="shared" si="0"/>
        <v>0.014270833333333335</v>
      </c>
      <c r="I8" s="58">
        <v>6</v>
      </c>
      <c r="J8" s="58">
        <v>19</v>
      </c>
      <c r="K8" s="53" t="s">
        <v>111</v>
      </c>
      <c r="L8" s="5"/>
    </row>
    <row r="9" spans="1:12" ht="17.25">
      <c r="A9" s="5"/>
      <c r="B9" s="62" t="s">
        <v>27</v>
      </c>
      <c r="C9" s="52">
        <v>256</v>
      </c>
      <c r="D9" s="63">
        <v>0.02291666666666667</v>
      </c>
      <c r="E9" s="63">
        <v>0.018460648148148146</v>
      </c>
      <c r="F9" s="61">
        <f>D9-E9</f>
        <v>0.004456018518518522</v>
      </c>
      <c r="G9" s="61">
        <v>0.022291666666666668</v>
      </c>
      <c r="H9" s="61">
        <f t="shared" si="0"/>
        <v>0.017835648148148146</v>
      </c>
      <c r="I9" s="58">
        <v>7</v>
      </c>
      <c r="J9" s="58">
        <v>18</v>
      </c>
      <c r="K9" s="58"/>
      <c r="L9" s="5"/>
    </row>
    <row r="10" spans="1:12" ht="17.25">
      <c r="A10" s="5"/>
      <c r="B10" s="64" t="s">
        <v>60</v>
      </c>
      <c r="C10" s="65">
        <v>283</v>
      </c>
      <c r="D10" s="66">
        <v>0.02291666666666667</v>
      </c>
      <c r="E10" s="66">
        <v>0.019872685185185184</v>
      </c>
      <c r="F10" s="40">
        <f>D10-E10</f>
        <v>0.0030439814814814843</v>
      </c>
      <c r="G10" s="40">
        <v>0.022361111111111113</v>
      </c>
      <c r="H10" s="40">
        <f t="shared" si="0"/>
        <v>0.01931712962962963</v>
      </c>
      <c r="I10" s="41">
        <v>8</v>
      </c>
      <c r="J10" s="41">
        <v>17</v>
      </c>
      <c r="K10" s="41"/>
      <c r="L10" s="5"/>
    </row>
    <row r="11" spans="1:12" ht="17.25">
      <c r="A11" s="5"/>
      <c r="B11" s="62" t="s">
        <v>157</v>
      </c>
      <c r="C11" s="52">
        <v>296</v>
      </c>
      <c r="D11" s="63">
        <v>0.02291666666666667</v>
      </c>
      <c r="E11" s="63">
        <v>0</v>
      </c>
      <c r="F11" s="61">
        <v>0.004456018518518519</v>
      </c>
      <c r="G11" s="61">
        <v>0.022372685185185186</v>
      </c>
      <c r="H11" s="61">
        <f t="shared" si="0"/>
        <v>0.017916666666666668</v>
      </c>
      <c r="I11" s="58">
        <v>9</v>
      </c>
      <c r="J11" s="58">
        <v>16</v>
      </c>
      <c r="K11" s="53" t="s">
        <v>111</v>
      </c>
      <c r="L11" s="5"/>
    </row>
    <row r="12" spans="1:12" ht="17.25">
      <c r="A12" s="5"/>
      <c r="B12" s="59" t="s">
        <v>63</v>
      </c>
      <c r="C12" s="60">
        <v>280</v>
      </c>
      <c r="D12" s="61">
        <v>0.02291666666666667</v>
      </c>
      <c r="E12" s="61">
        <v>0.015474537037037038</v>
      </c>
      <c r="F12" s="61">
        <f>D12-E12</f>
        <v>0.00744212962962963</v>
      </c>
      <c r="G12" s="61">
        <v>0.02246527777777778</v>
      </c>
      <c r="H12" s="61">
        <f t="shared" si="0"/>
        <v>0.015023148148148148</v>
      </c>
      <c r="I12" s="58">
        <v>10</v>
      </c>
      <c r="J12" s="58">
        <v>15</v>
      </c>
      <c r="K12" s="53"/>
      <c r="L12" s="5"/>
    </row>
    <row r="13" spans="1:12" ht="17.25">
      <c r="A13" s="5"/>
      <c r="B13" s="38" t="s">
        <v>67</v>
      </c>
      <c r="C13" s="39">
        <v>282</v>
      </c>
      <c r="D13" s="40">
        <v>0.02291666666666667</v>
      </c>
      <c r="E13" s="40">
        <v>0.016319444444444445</v>
      </c>
      <c r="F13" s="40">
        <f>D13-E13</f>
        <v>0.006597222222222223</v>
      </c>
      <c r="G13" s="40">
        <v>0.022523148148148143</v>
      </c>
      <c r="H13" s="40">
        <f t="shared" si="0"/>
        <v>0.01592592592592592</v>
      </c>
      <c r="I13" s="41">
        <v>11</v>
      </c>
      <c r="J13" s="41">
        <v>14</v>
      </c>
      <c r="K13" s="32"/>
      <c r="L13" s="5"/>
    </row>
    <row r="14" spans="1:12" ht="17.25">
      <c r="A14" s="5"/>
      <c r="B14" s="38" t="s">
        <v>21</v>
      </c>
      <c r="C14" s="39">
        <v>195</v>
      </c>
      <c r="D14" s="40">
        <v>0.02291666666666667</v>
      </c>
      <c r="E14" s="40">
        <v>0.018298611111111113</v>
      </c>
      <c r="F14" s="40">
        <f>D14-E14</f>
        <v>0.004618055555555556</v>
      </c>
      <c r="G14" s="40">
        <v>0.022546296296296297</v>
      </c>
      <c r="H14" s="40">
        <f t="shared" si="0"/>
        <v>0.01792824074074074</v>
      </c>
      <c r="I14" s="41">
        <v>12</v>
      </c>
      <c r="J14" s="41">
        <v>13</v>
      </c>
      <c r="K14" s="41"/>
      <c r="L14" s="5"/>
    </row>
    <row r="15" spans="1:12" ht="17.25">
      <c r="A15" s="5"/>
      <c r="B15" s="59" t="s">
        <v>78</v>
      </c>
      <c r="C15" s="60">
        <v>268</v>
      </c>
      <c r="D15" s="61">
        <v>0.02291666666666667</v>
      </c>
      <c r="E15" s="61">
        <v>0.01513888888888889</v>
      </c>
      <c r="F15" s="61">
        <f>D15-E15</f>
        <v>0.007777777777777779</v>
      </c>
      <c r="G15" s="61">
        <v>0.022662037037037036</v>
      </c>
      <c r="H15" s="61">
        <f t="shared" si="0"/>
        <v>0.014884259259259257</v>
      </c>
      <c r="I15" s="58">
        <v>13</v>
      </c>
      <c r="J15" s="58">
        <v>12</v>
      </c>
      <c r="K15" s="53" t="s">
        <v>111</v>
      </c>
      <c r="L15" s="5"/>
    </row>
    <row r="16" spans="1:12" ht="17.25">
      <c r="A16" s="5"/>
      <c r="B16" s="59" t="s">
        <v>70</v>
      </c>
      <c r="C16" s="60">
        <v>294</v>
      </c>
      <c r="D16" s="61">
        <v>0.02291666666666667</v>
      </c>
      <c r="E16" s="61">
        <v>0.017731481481481483</v>
      </c>
      <c r="F16" s="61">
        <f>D16-E16</f>
        <v>0.005185185185185185</v>
      </c>
      <c r="G16" s="61">
        <v>0.02290509259259259</v>
      </c>
      <c r="H16" s="61">
        <f t="shared" si="0"/>
        <v>0.017719907407407406</v>
      </c>
      <c r="I16" s="58">
        <v>14</v>
      </c>
      <c r="J16" s="58">
        <v>11</v>
      </c>
      <c r="K16" s="53"/>
      <c r="L16" s="5"/>
    </row>
    <row r="17" spans="1:12" ht="17.25">
      <c r="A17" s="42"/>
      <c r="B17" s="59" t="s">
        <v>82</v>
      </c>
      <c r="C17" s="60">
        <v>250</v>
      </c>
      <c r="D17" s="61">
        <v>0.02291666666666667</v>
      </c>
      <c r="E17" s="61">
        <v>0.014895833333333332</v>
      </c>
      <c r="F17" s="61">
        <v>0.008020833333333333</v>
      </c>
      <c r="G17" s="61">
        <v>0.02291666666666667</v>
      </c>
      <c r="H17" s="61">
        <f t="shared" si="0"/>
        <v>0.014895833333333336</v>
      </c>
      <c r="I17" s="58">
        <v>15</v>
      </c>
      <c r="J17" s="58">
        <v>10</v>
      </c>
      <c r="K17" s="58"/>
      <c r="L17" s="42"/>
    </row>
    <row r="18" spans="1:12" ht="17.25">
      <c r="A18" s="5"/>
      <c r="B18" s="59" t="s">
        <v>59</v>
      </c>
      <c r="C18" s="60">
        <v>270</v>
      </c>
      <c r="D18" s="61">
        <v>0.02291666666666667</v>
      </c>
      <c r="E18" s="61">
        <v>0.016655092592592593</v>
      </c>
      <c r="F18" s="61">
        <f aca="true" t="shared" si="1" ref="F18:F27">D18-E18</f>
        <v>0.006261574074074076</v>
      </c>
      <c r="G18" s="61">
        <v>0.02292824074074074</v>
      </c>
      <c r="H18" s="61">
        <f t="shared" si="0"/>
        <v>0.016666666666666663</v>
      </c>
      <c r="I18" s="58">
        <v>16</v>
      </c>
      <c r="J18" s="58">
        <v>9</v>
      </c>
      <c r="K18" s="53"/>
      <c r="L18" s="5"/>
    </row>
    <row r="19" spans="1:12" ht="17.25">
      <c r="A19" s="5"/>
      <c r="B19" s="59" t="s">
        <v>69</v>
      </c>
      <c r="C19" s="60">
        <v>165</v>
      </c>
      <c r="D19" s="61">
        <v>0.02291666666666667</v>
      </c>
      <c r="E19" s="61">
        <v>0.015196759259259259</v>
      </c>
      <c r="F19" s="61">
        <f t="shared" si="1"/>
        <v>0.00771990740740741</v>
      </c>
      <c r="G19" s="61">
        <v>0.022951388888888886</v>
      </c>
      <c r="H19" s="61">
        <f t="shared" si="0"/>
        <v>0.015231481481481476</v>
      </c>
      <c r="I19" s="58">
        <v>17</v>
      </c>
      <c r="J19" s="58">
        <v>8</v>
      </c>
      <c r="K19" s="53"/>
      <c r="L19" s="5"/>
    </row>
    <row r="20" spans="1:12" ht="17.25">
      <c r="A20" s="5"/>
      <c r="B20" s="38" t="s">
        <v>136</v>
      </c>
      <c r="C20" s="39">
        <v>257</v>
      </c>
      <c r="D20" s="40">
        <v>0.02291666666666667</v>
      </c>
      <c r="E20" s="40">
        <v>0.018958333333333334</v>
      </c>
      <c r="F20" s="40">
        <f t="shared" si="1"/>
        <v>0.0039583333333333345</v>
      </c>
      <c r="G20" s="40">
        <v>0.02332175925925926</v>
      </c>
      <c r="H20" s="40">
        <f t="shared" si="0"/>
        <v>0.019363425925925926</v>
      </c>
      <c r="I20" s="41">
        <v>18</v>
      </c>
      <c r="J20" s="41">
        <v>7</v>
      </c>
      <c r="K20" s="41"/>
      <c r="L20" s="5"/>
    </row>
    <row r="21" spans="1:12" ht="17.25">
      <c r="A21" s="5"/>
      <c r="B21" s="38" t="s">
        <v>145</v>
      </c>
      <c r="C21" s="39">
        <v>269</v>
      </c>
      <c r="D21" s="40">
        <v>0.02291666666666667</v>
      </c>
      <c r="E21" s="40">
        <v>0.02171296296296296</v>
      </c>
      <c r="F21" s="40">
        <f t="shared" si="1"/>
        <v>0.0012037037037037068</v>
      </c>
      <c r="G21" s="40">
        <v>0.023333333333333334</v>
      </c>
      <c r="H21" s="40">
        <f t="shared" si="0"/>
        <v>0.022129629629629628</v>
      </c>
      <c r="I21" s="41">
        <v>19</v>
      </c>
      <c r="J21" s="41">
        <v>6</v>
      </c>
      <c r="K21" s="41"/>
      <c r="L21" s="5"/>
    </row>
    <row r="22" spans="1:12" ht="17.25">
      <c r="A22" s="5"/>
      <c r="B22" s="59" t="s">
        <v>85</v>
      </c>
      <c r="C22" s="60">
        <v>260</v>
      </c>
      <c r="D22" s="61">
        <v>0.02291666666666667</v>
      </c>
      <c r="E22" s="61">
        <v>0.018900462962962963</v>
      </c>
      <c r="F22" s="61">
        <f t="shared" si="1"/>
        <v>0.004016203703703706</v>
      </c>
      <c r="G22" s="61">
        <v>0.023368055555555555</v>
      </c>
      <c r="H22" s="61">
        <f t="shared" si="0"/>
        <v>0.01935185185185185</v>
      </c>
      <c r="I22" s="58">
        <v>20</v>
      </c>
      <c r="J22" s="58">
        <v>5</v>
      </c>
      <c r="K22" s="58"/>
      <c r="L22" s="5"/>
    </row>
    <row r="23" spans="1:12" ht="17.25">
      <c r="A23" s="5"/>
      <c r="B23" s="38" t="s">
        <v>149</v>
      </c>
      <c r="C23" s="39">
        <v>285</v>
      </c>
      <c r="D23" s="40">
        <v>0.02291666666666667</v>
      </c>
      <c r="E23" s="40">
        <v>0.018680555555555554</v>
      </c>
      <c r="F23" s="40">
        <f t="shared" si="1"/>
        <v>0.004236111111111114</v>
      </c>
      <c r="G23" s="40">
        <v>0.02344907407407407</v>
      </c>
      <c r="H23" s="40">
        <f t="shared" si="0"/>
        <v>0.019212962962962956</v>
      </c>
      <c r="I23" s="41">
        <v>21</v>
      </c>
      <c r="J23" s="41">
        <v>4</v>
      </c>
      <c r="K23" s="41"/>
      <c r="L23" s="5"/>
    </row>
    <row r="24" spans="1:12" ht="17.25">
      <c r="A24" s="5"/>
      <c r="B24" s="38" t="s">
        <v>158</v>
      </c>
      <c r="C24" s="39">
        <v>298</v>
      </c>
      <c r="D24" s="40">
        <v>0.02291666666666667</v>
      </c>
      <c r="E24" s="40">
        <v>0.019108796296296294</v>
      </c>
      <c r="F24" s="40">
        <f t="shared" si="1"/>
        <v>0.0038078703703703747</v>
      </c>
      <c r="G24" s="40">
        <v>0.027893518518518515</v>
      </c>
      <c r="H24" s="40">
        <f t="shared" si="0"/>
        <v>0.02408564814814814</v>
      </c>
      <c r="I24" s="41">
        <v>22</v>
      </c>
      <c r="J24" s="41">
        <v>3</v>
      </c>
      <c r="K24" s="41" t="s">
        <v>111</v>
      </c>
      <c r="L24" s="5"/>
    </row>
    <row r="25" spans="1:12" ht="17.25">
      <c r="A25" s="5"/>
      <c r="B25" s="38" t="s">
        <v>159</v>
      </c>
      <c r="C25" s="39">
        <v>299</v>
      </c>
      <c r="D25" s="40">
        <v>0.02291666666666667</v>
      </c>
      <c r="E25" s="40">
        <v>0.019108796296296294</v>
      </c>
      <c r="F25" s="40">
        <f t="shared" si="1"/>
        <v>0.0038078703703703747</v>
      </c>
      <c r="G25" s="40">
        <v>0.030520833333333334</v>
      </c>
      <c r="H25" s="40">
        <f t="shared" si="0"/>
        <v>0.02671296296296296</v>
      </c>
      <c r="I25" s="41">
        <v>23</v>
      </c>
      <c r="J25" s="41">
        <v>2</v>
      </c>
      <c r="K25" s="41" t="s">
        <v>111</v>
      </c>
      <c r="L25" s="5"/>
    </row>
    <row r="26" spans="1:12" ht="17.25">
      <c r="A26" s="5"/>
      <c r="B26" s="38" t="s">
        <v>160</v>
      </c>
      <c r="C26" s="39">
        <v>245</v>
      </c>
      <c r="D26" s="40">
        <v>0.02291666666666667</v>
      </c>
      <c r="E26" s="40">
        <v>0.019108796296296294</v>
      </c>
      <c r="F26" s="40">
        <f t="shared" si="1"/>
        <v>0.0038078703703703747</v>
      </c>
      <c r="G26" s="40">
        <v>0.031018518518518515</v>
      </c>
      <c r="H26" s="40">
        <f t="shared" si="0"/>
        <v>0.02721064814814814</v>
      </c>
      <c r="I26" s="41">
        <v>24</v>
      </c>
      <c r="J26" s="41">
        <v>1</v>
      </c>
      <c r="K26" s="41" t="s">
        <v>111</v>
      </c>
      <c r="L26" s="5"/>
    </row>
    <row r="27" spans="1:12" ht="17.25">
      <c r="A27" s="5"/>
      <c r="B27" s="38" t="s">
        <v>32</v>
      </c>
      <c r="C27" s="39" t="s">
        <v>153</v>
      </c>
      <c r="D27" s="40">
        <v>0.02291666666666667</v>
      </c>
      <c r="E27" s="40">
        <v>0.019108796296296294</v>
      </c>
      <c r="F27" s="40">
        <f t="shared" si="1"/>
        <v>0.0038078703703703747</v>
      </c>
      <c r="G27" s="40" t="s">
        <v>153</v>
      </c>
      <c r="H27" s="40"/>
      <c r="I27" s="41"/>
      <c r="J27" s="41">
        <v>12</v>
      </c>
      <c r="K27" s="41"/>
      <c r="L27" s="5"/>
    </row>
    <row r="28" spans="1:12" ht="34.5" customHeight="1">
      <c r="A28" s="67"/>
      <c r="B28" s="59" t="s">
        <v>94</v>
      </c>
      <c r="C28" s="60" t="s">
        <v>153</v>
      </c>
      <c r="D28" s="61">
        <v>0.02291666666666667</v>
      </c>
      <c r="E28" s="61">
        <v>0.015416666666666667</v>
      </c>
      <c r="F28" s="61">
        <v>0.0075</v>
      </c>
      <c r="G28" s="61" t="s">
        <v>153</v>
      </c>
      <c r="H28" s="61"/>
      <c r="I28" s="58"/>
      <c r="J28" s="58">
        <v>12</v>
      </c>
      <c r="K28" s="53"/>
      <c r="L28" s="5"/>
    </row>
    <row r="29" spans="1:12" ht="17.25">
      <c r="A29" s="5"/>
      <c r="B29" s="59" t="s">
        <v>55</v>
      </c>
      <c r="C29" s="60" t="s">
        <v>115</v>
      </c>
      <c r="D29" s="61">
        <v>0.02291666666666667</v>
      </c>
      <c r="E29" s="61">
        <v>0.01730324074074074</v>
      </c>
      <c r="F29" s="61">
        <f>D29-E29</f>
        <v>0.005613425925925928</v>
      </c>
      <c r="G29" s="61" t="s">
        <v>115</v>
      </c>
      <c r="H29" s="61"/>
      <c r="I29" s="58"/>
      <c r="J29" s="58">
        <v>12</v>
      </c>
      <c r="K29" s="53"/>
      <c r="L29" s="5"/>
    </row>
    <row r="30" spans="1:12" ht="45" customHeight="1">
      <c r="A30" s="4" t="s">
        <v>161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mergeCells count="2">
    <mergeCell ref="A1:L1"/>
    <mergeCell ref="A30:L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zoomScaleSheetLayoutView="100" workbookViewId="0" topLeftCell="A1">
      <selection activeCell="E22" sqref="E22"/>
    </sheetView>
  </sheetViews>
  <sheetFormatPr defaultColWidth="12.57421875" defaultRowHeight="12.75"/>
  <cols>
    <col min="1" max="16384" width="11.57421875" style="0" customWidth="1"/>
  </cols>
  <sheetData>
    <row r="1" spans="1:12" ht="12.75" customHeight="1">
      <c r="A1" s="68" t="s">
        <v>162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2.75">
      <c r="A2" s="69"/>
      <c r="B2" s="70" t="s">
        <v>1</v>
      </c>
      <c r="C2" s="70" t="s">
        <v>2</v>
      </c>
      <c r="D2" s="70" t="s">
        <v>139</v>
      </c>
      <c r="E2" s="70" t="s">
        <v>140</v>
      </c>
      <c r="F2" s="70" t="s">
        <v>5</v>
      </c>
      <c r="G2" s="70" t="s">
        <v>106</v>
      </c>
      <c r="H2" s="70" t="s">
        <v>120</v>
      </c>
      <c r="I2" s="70" t="s">
        <v>121</v>
      </c>
      <c r="J2" s="70" t="s">
        <v>109</v>
      </c>
      <c r="K2" s="70" t="s">
        <v>110</v>
      </c>
      <c r="L2" s="69"/>
    </row>
    <row r="3" spans="1:12" ht="12.75">
      <c r="A3" s="69"/>
      <c r="B3" s="71" t="s">
        <v>143</v>
      </c>
      <c r="C3" s="72">
        <v>261</v>
      </c>
      <c r="D3" s="73">
        <v>1.375</v>
      </c>
      <c r="E3" s="73">
        <v>1.3180555555555555</v>
      </c>
      <c r="F3" s="74">
        <v>0.05694444444444444</v>
      </c>
      <c r="G3" s="73">
        <v>1.2347222222222223</v>
      </c>
      <c r="H3" s="73">
        <v>1.1777777777777778</v>
      </c>
      <c r="I3" s="72">
        <v>1</v>
      </c>
      <c r="J3" s="72">
        <v>27</v>
      </c>
      <c r="K3" s="72" t="s">
        <v>111</v>
      </c>
      <c r="L3" s="69"/>
    </row>
    <row r="4" spans="1:12" ht="12.75">
      <c r="A4" s="69"/>
      <c r="B4" s="75" t="s">
        <v>94</v>
      </c>
      <c r="C4" s="76">
        <v>200</v>
      </c>
      <c r="D4" s="77">
        <v>1.375</v>
      </c>
      <c r="E4" s="78">
        <v>0.925</v>
      </c>
      <c r="F4" s="78">
        <v>0.45</v>
      </c>
      <c r="G4" s="77">
        <v>1.2729166666666667</v>
      </c>
      <c r="H4" s="78">
        <v>0.8229166666666666</v>
      </c>
      <c r="I4" s="76">
        <v>2</v>
      </c>
      <c r="J4" s="76">
        <v>26</v>
      </c>
      <c r="K4" s="79"/>
      <c r="L4" s="80"/>
    </row>
    <row r="5" spans="1:12" ht="12.75">
      <c r="A5" s="69"/>
      <c r="B5" s="71" t="s">
        <v>158</v>
      </c>
      <c r="C5" s="72">
        <v>187</v>
      </c>
      <c r="D5" s="73">
        <v>1.375</v>
      </c>
      <c r="E5" s="73">
        <v>1.445138888888889</v>
      </c>
      <c r="F5" s="74">
        <v>0</v>
      </c>
      <c r="G5" s="73">
        <v>1.2854166666666667</v>
      </c>
      <c r="H5" s="73">
        <v>1.2854166666666667</v>
      </c>
      <c r="I5" s="72">
        <v>3</v>
      </c>
      <c r="J5" s="72">
        <v>25</v>
      </c>
      <c r="K5" s="72" t="s">
        <v>111</v>
      </c>
      <c r="L5" s="69"/>
    </row>
    <row r="6" spans="1:12" ht="12.75">
      <c r="A6" s="69"/>
      <c r="B6" s="71" t="s">
        <v>36</v>
      </c>
      <c r="C6" s="72">
        <v>246</v>
      </c>
      <c r="D6" s="73">
        <v>1.375</v>
      </c>
      <c r="E6" s="73">
        <v>1.3194444444444444</v>
      </c>
      <c r="F6" s="74">
        <v>0.05555555555555555</v>
      </c>
      <c r="G6" s="73">
        <v>1.301388888888889</v>
      </c>
      <c r="H6" s="73">
        <v>1.2458333333333333</v>
      </c>
      <c r="I6" s="72">
        <v>4</v>
      </c>
      <c r="J6" s="72">
        <v>24</v>
      </c>
      <c r="K6" s="72" t="s">
        <v>111</v>
      </c>
      <c r="L6" s="69"/>
    </row>
    <row r="7" spans="1:12" ht="12.75">
      <c r="A7" s="69"/>
      <c r="B7" s="75" t="s">
        <v>163</v>
      </c>
      <c r="C7" s="76">
        <v>183</v>
      </c>
      <c r="D7" s="77">
        <v>1.375</v>
      </c>
      <c r="E7" s="77">
        <v>1.070138888888889</v>
      </c>
      <c r="F7" s="78">
        <v>0.30486111111111114</v>
      </c>
      <c r="G7" s="77">
        <v>1.3034722222222221</v>
      </c>
      <c r="H7" s="78">
        <v>0.9986111111111111</v>
      </c>
      <c r="I7" s="76">
        <v>5</v>
      </c>
      <c r="J7" s="76">
        <v>23</v>
      </c>
      <c r="K7" s="76" t="s">
        <v>111</v>
      </c>
      <c r="L7" s="80"/>
    </row>
    <row r="8" spans="1:12" ht="24.75">
      <c r="A8" s="69"/>
      <c r="B8" s="75" t="s">
        <v>85</v>
      </c>
      <c r="C8" s="76">
        <v>274</v>
      </c>
      <c r="D8" s="77">
        <v>1.375</v>
      </c>
      <c r="E8" s="77">
        <v>1.1611111111111112</v>
      </c>
      <c r="F8" s="78">
        <v>0.21388888888888888</v>
      </c>
      <c r="G8" s="77">
        <v>1.3131944444444446</v>
      </c>
      <c r="H8" s="77">
        <v>1.0993055555555555</v>
      </c>
      <c r="I8" s="76">
        <v>6</v>
      </c>
      <c r="J8" s="76">
        <v>22</v>
      </c>
      <c r="K8" s="79"/>
      <c r="L8" s="69"/>
    </row>
    <row r="9" spans="1:12" ht="12.75">
      <c r="A9" s="69"/>
      <c r="B9" s="71" t="s">
        <v>32</v>
      </c>
      <c r="C9" s="72">
        <v>190</v>
      </c>
      <c r="D9" s="73">
        <v>1.375</v>
      </c>
      <c r="E9" s="73">
        <v>1.1465277777777778</v>
      </c>
      <c r="F9" s="74">
        <v>0.22847222222222222</v>
      </c>
      <c r="G9" s="73">
        <v>1.3173611111111112</v>
      </c>
      <c r="H9" s="73">
        <v>1.0888888888888888</v>
      </c>
      <c r="I9" s="72">
        <v>7</v>
      </c>
      <c r="J9" s="72">
        <v>21</v>
      </c>
      <c r="K9" s="81"/>
      <c r="L9" s="69"/>
    </row>
    <row r="10" spans="1:12" ht="12.75">
      <c r="A10" s="69"/>
      <c r="B10" s="75" t="s">
        <v>164</v>
      </c>
      <c r="C10" s="76">
        <v>172</v>
      </c>
      <c r="D10" s="77">
        <v>1.375</v>
      </c>
      <c r="E10" s="77">
        <v>1.070138888888889</v>
      </c>
      <c r="F10" s="78">
        <v>0.30486111111111114</v>
      </c>
      <c r="G10" s="77">
        <v>1.3222222222222222</v>
      </c>
      <c r="H10" s="77">
        <v>1.0173611111111112</v>
      </c>
      <c r="I10" s="76">
        <v>8</v>
      </c>
      <c r="J10" s="76">
        <v>20</v>
      </c>
      <c r="K10" s="76" t="s">
        <v>111</v>
      </c>
      <c r="L10" s="80"/>
    </row>
    <row r="11" spans="1:12" ht="12.75">
      <c r="A11" s="69"/>
      <c r="B11" s="71" t="s">
        <v>60</v>
      </c>
      <c r="C11" s="72">
        <v>247</v>
      </c>
      <c r="D11" s="73">
        <v>1.375</v>
      </c>
      <c r="E11" s="73">
        <v>1.1923611111111112</v>
      </c>
      <c r="F11" s="74">
        <v>0.18263888888888888</v>
      </c>
      <c r="G11" s="73">
        <v>1.3298611111111112</v>
      </c>
      <c r="H11" s="73">
        <v>1.1472222222222221</v>
      </c>
      <c r="I11" s="72">
        <v>9</v>
      </c>
      <c r="J11" s="72">
        <v>19</v>
      </c>
      <c r="K11" s="81"/>
      <c r="L11" s="69"/>
    </row>
    <row r="12" spans="1:12" ht="12.75">
      <c r="A12" s="69"/>
      <c r="B12" s="75" t="s">
        <v>156</v>
      </c>
      <c r="C12" s="76">
        <v>161</v>
      </c>
      <c r="D12" s="77">
        <v>1.375</v>
      </c>
      <c r="E12" s="77">
        <v>1.0458333333333334</v>
      </c>
      <c r="F12" s="78">
        <v>0.32916666666666666</v>
      </c>
      <c r="G12" s="77">
        <v>1.3402777777777777</v>
      </c>
      <c r="H12" s="77">
        <v>1.011111111111111</v>
      </c>
      <c r="I12" s="76">
        <v>10</v>
      </c>
      <c r="J12" s="76">
        <v>18</v>
      </c>
      <c r="K12" s="76" t="s">
        <v>111</v>
      </c>
      <c r="L12" s="80"/>
    </row>
    <row r="13" spans="1:12" ht="12.75">
      <c r="A13" s="69"/>
      <c r="B13" s="75" t="s">
        <v>165</v>
      </c>
      <c r="C13" s="76">
        <v>191</v>
      </c>
      <c r="D13" s="77">
        <v>1.375</v>
      </c>
      <c r="E13" s="77">
        <v>1.0381944444444444</v>
      </c>
      <c r="F13" s="78">
        <v>0.3368055555555556</v>
      </c>
      <c r="G13" s="77">
        <v>1.3451388888888889</v>
      </c>
      <c r="H13" s="77">
        <v>1.0083333333333333</v>
      </c>
      <c r="I13" s="76">
        <v>11</v>
      </c>
      <c r="J13" s="76">
        <v>17</v>
      </c>
      <c r="K13" s="79"/>
      <c r="L13" s="80"/>
    </row>
    <row r="14" spans="1:12" ht="12.75">
      <c r="A14" s="69"/>
      <c r="B14" s="75" t="s">
        <v>151</v>
      </c>
      <c r="C14" s="76">
        <v>192</v>
      </c>
      <c r="D14" s="77">
        <v>1.375</v>
      </c>
      <c r="E14" s="78">
        <v>0.9284722222222223</v>
      </c>
      <c r="F14" s="78">
        <v>0.4465277777777778</v>
      </c>
      <c r="G14" s="77">
        <v>1.354861111111111</v>
      </c>
      <c r="H14" s="78">
        <v>0.9083333333333333</v>
      </c>
      <c r="I14" s="76">
        <v>12</v>
      </c>
      <c r="J14" s="76">
        <v>16</v>
      </c>
      <c r="K14" s="79"/>
      <c r="L14" s="80"/>
    </row>
    <row r="15" spans="1:12" ht="12.75">
      <c r="A15" s="69"/>
      <c r="B15" s="75" t="s">
        <v>27</v>
      </c>
      <c r="C15" s="76">
        <v>179</v>
      </c>
      <c r="D15" s="77">
        <v>1.375</v>
      </c>
      <c r="E15" s="77">
        <v>1.070138888888889</v>
      </c>
      <c r="F15" s="78">
        <v>0.30486111111111114</v>
      </c>
      <c r="G15" s="77">
        <v>1.354861111111111</v>
      </c>
      <c r="H15" s="77">
        <v>1.05</v>
      </c>
      <c r="I15" s="76">
        <v>13</v>
      </c>
      <c r="J15" s="76">
        <v>15</v>
      </c>
      <c r="K15" s="79"/>
      <c r="L15" s="80"/>
    </row>
    <row r="16" spans="1:12" ht="12.75">
      <c r="A16" s="69"/>
      <c r="B16" s="75" t="s">
        <v>69</v>
      </c>
      <c r="C16" s="76">
        <v>194</v>
      </c>
      <c r="D16" s="77">
        <v>1.375</v>
      </c>
      <c r="E16" s="78">
        <v>0.9138888888888889</v>
      </c>
      <c r="F16" s="78">
        <v>0.46111111111111114</v>
      </c>
      <c r="G16" s="77">
        <v>1.3625</v>
      </c>
      <c r="H16" s="78">
        <v>0.9013888888888889</v>
      </c>
      <c r="I16" s="76">
        <v>14</v>
      </c>
      <c r="J16" s="76">
        <v>14</v>
      </c>
      <c r="K16" s="79"/>
      <c r="L16" s="80"/>
    </row>
    <row r="17" spans="1:12" ht="12.75">
      <c r="A17" s="69"/>
      <c r="B17" s="71" t="s">
        <v>166</v>
      </c>
      <c r="C17" s="72">
        <v>99</v>
      </c>
      <c r="D17" s="73">
        <v>1.375</v>
      </c>
      <c r="E17" s="73">
        <v>1.1736111111111112</v>
      </c>
      <c r="F17" s="74">
        <v>0.2013888888888889</v>
      </c>
      <c r="G17" s="73">
        <v>1.3666666666666667</v>
      </c>
      <c r="H17" s="73">
        <v>1.1652777777777779</v>
      </c>
      <c r="I17" s="72">
        <v>15</v>
      </c>
      <c r="J17" s="72">
        <v>13</v>
      </c>
      <c r="K17" s="81"/>
      <c r="L17" s="69"/>
    </row>
    <row r="18" spans="1:12" ht="12.75">
      <c r="A18" s="69"/>
      <c r="B18" s="71" t="s">
        <v>67</v>
      </c>
      <c r="C18" s="72">
        <v>175</v>
      </c>
      <c r="D18" s="73">
        <v>1.375</v>
      </c>
      <c r="E18" s="74">
        <v>0.9555555555555556</v>
      </c>
      <c r="F18" s="74">
        <v>0.41944444444444445</v>
      </c>
      <c r="G18" s="73">
        <v>1.3736111111111111</v>
      </c>
      <c r="H18" s="74">
        <v>0.9541666666666667</v>
      </c>
      <c r="I18" s="72">
        <v>16</v>
      </c>
      <c r="J18" s="72">
        <v>12</v>
      </c>
      <c r="K18" s="81"/>
      <c r="L18" s="80"/>
    </row>
    <row r="19" spans="1:12" ht="12.75">
      <c r="A19" s="69"/>
      <c r="B19" s="75" t="s">
        <v>78</v>
      </c>
      <c r="C19" s="76">
        <v>193</v>
      </c>
      <c r="D19" s="77">
        <v>1.375</v>
      </c>
      <c r="E19" s="78">
        <v>0.8930555555555556</v>
      </c>
      <c r="F19" s="78">
        <v>0.48194444444444445</v>
      </c>
      <c r="G19" s="77">
        <v>1.375</v>
      </c>
      <c r="H19" s="78">
        <v>0.8930555555555556</v>
      </c>
      <c r="I19" s="76">
        <v>17</v>
      </c>
      <c r="J19" s="76">
        <v>11</v>
      </c>
      <c r="K19" s="76" t="s">
        <v>123</v>
      </c>
      <c r="L19" s="80"/>
    </row>
    <row r="20" spans="1:12" ht="12.75">
      <c r="A20" s="69"/>
      <c r="B20" s="75" t="s">
        <v>62</v>
      </c>
      <c r="C20" s="76">
        <v>197</v>
      </c>
      <c r="D20" s="77">
        <v>1.375</v>
      </c>
      <c r="E20" s="77">
        <v>1.14375</v>
      </c>
      <c r="F20" s="78">
        <v>0.23125</v>
      </c>
      <c r="G20" s="77">
        <v>1.3972222222222221</v>
      </c>
      <c r="H20" s="77">
        <v>1.1659722222222222</v>
      </c>
      <c r="I20" s="76">
        <v>18</v>
      </c>
      <c r="J20" s="76">
        <v>10</v>
      </c>
      <c r="K20" s="79"/>
      <c r="L20" s="69"/>
    </row>
    <row r="21" spans="1:12" ht="12.75">
      <c r="A21" s="69"/>
      <c r="B21" s="71" t="s">
        <v>142</v>
      </c>
      <c r="C21" s="72">
        <v>185</v>
      </c>
      <c r="D21" s="73">
        <v>1.375</v>
      </c>
      <c r="E21" s="73">
        <v>1.211111111111111</v>
      </c>
      <c r="F21" s="74">
        <v>0.1638888888888889</v>
      </c>
      <c r="G21" s="73">
        <v>1.4111111111111112</v>
      </c>
      <c r="H21" s="73">
        <v>1.2472222222222222</v>
      </c>
      <c r="I21" s="72">
        <v>20</v>
      </c>
      <c r="J21" s="72">
        <v>9</v>
      </c>
      <c r="K21" s="81"/>
      <c r="L21" s="69"/>
    </row>
    <row r="22" spans="1:12" ht="12.75">
      <c r="A22" s="69"/>
      <c r="B22" s="75" t="s">
        <v>26</v>
      </c>
      <c r="C22" s="76">
        <v>189</v>
      </c>
      <c r="D22" s="77">
        <v>1.375</v>
      </c>
      <c r="E22" s="77">
        <v>1.3069444444444445</v>
      </c>
      <c r="F22" s="78">
        <v>0.06805555555555555</v>
      </c>
      <c r="G22" s="77">
        <v>1.413888888888889</v>
      </c>
      <c r="H22" s="77">
        <v>1.3458333333333334</v>
      </c>
      <c r="I22" s="76">
        <v>21</v>
      </c>
      <c r="J22" s="76">
        <v>8</v>
      </c>
      <c r="K22" s="79"/>
      <c r="L22" s="69"/>
    </row>
    <row r="23" spans="1:12" ht="12.75">
      <c r="A23" s="69"/>
      <c r="B23" s="75" t="s">
        <v>97</v>
      </c>
      <c r="C23" s="76">
        <v>173</v>
      </c>
      <c r="D23" s="77">
        <v>1.375</v>
      </c>
      <c r="E23" s="77">
        <v>1.0618055555555554</v>
      </c>
      <c r="F23" s="78">
        <v>0.31319444444444444</v>
      </c>
      <c r="G23" s="77">
        <v>1.426388888888889</v>
      </c>
      <c r="H23" s="77">
        <v>1.1131944444444444</v>
      </c>
      <c r="I23" s="76">
        <v>22</v>
      </c>
      <c r="J23" s="76">
        <v>7</v>
      </c>
      <c r="K23" s="79"/>
      <c r="L23" s="80"/>
    </row>
    <row r="24" spans="1:12" ht="12.75">
      <c r="A24" s="69"/>
      <c r="B24" s="75" t="s">
        <v>167</v>
      </c>
      <c r="C24" s="76">
        <v>180</v>
      </c>
      <c r="D24" s="77">
        <v>1.375</v>
      </c>
      <c r="E24" s="78">
        <v>0.89375</v>
      </c>
      <c r="F24" s="78">
        <v>0.48125</v>
      </c>
      <c r="G24" s="77">
        <v>1.4270833333333333</v>
      </c>
      <c r="H24" s="78">
        <v>0.9458333333333333</v>
      </c>
      <c r="I24" s="76">
        <v>23</v>
      </c>
      <c r="J24" s="76">
        <v>6</v>
      </c>
      <c r="K24" s="76" t="s">
        <v>111</v>
      </c>
      <c r="L24" s="80"/>
    </row>
    <row r="25" spans="1:12" ht="12.75">
      <c r="A25" s="69"/>
      <c r="B25" s="75" t="s">
        <v>90</v>
      </c>
      <c r="C25" s="76">
        <v>196</v>
      </c>
      <c r="D25" s="77">
        <v>1.375</v>
      </c>
      <c r="E25" s="78">
        <v>0.8652777777777778</v>
      </c>
      <c r="F25" s="78">
        <v>0.5097222222222222</v>
      </c>
      <c r="G25" s="77">
        <v>1.4354166666666666</v>
      </c>
      <c r="H25" s="78">
        <v>0.9256944444444445</v>
      </c>
      <c r="I25" s="76">
        <v>24</v>
      </c>
      <c r="J25" s="76">
        <v>5</v>
      </c>
      <c r="K25" s="79"/>
      <c r="L25" s="80"/>
    </row>
    <row r="26" spans="1:12" ht="12.75">
      <c r="A26" s="69"/>
      <c r="B26" s="75" t="s">
        <v>168</v>
      </c>
      <c r="C26" s="76">
        <v>184</v>
      </c>
      <c r="D26" s="77">
        <v>1.375</v>
      </c>
      <c r="E26" s="78">
        <v>0</v>
      </c>
      <c r="F26" s="78">
        <v>0</v>
      </c>
      <c r="G26" s="77">
        <v>1.5083333333333333</v>
      </c>
      <c r="H26" s="77">
        <v>1.5083333333333333</v>
      </c>
      <c r="I26" s="76">
        <v>25</v>
      </c>
      <c r="J26" s="76">
        <v>4</v>
      </c>
      <c r="K26" s="76" t="s">
        <v>111</v>
      </c>
      <c r="L26" s="69"/>
    </row>
    <row r="27" spans="1:12" ht="12.75">
      <c r="A27" s="69"/>
      <c r="B27" s="71" t="s">
        <v>169</v>
      </c>
      <c r="C27" s="72">
        <v>186</v>
      </c>
      <c r="D27" s="73">
        <v>1.375</v>
      </c>
      <c r="E27" s="73">
        <v>1.3277777777777777</v>
      </c>
      <c r="F27" s="74">
        <v>0.04722222222222222</v>
      </c>
      <c r="G27" s="73">
        <v>1.5597222222222222</v>
      </c>
      <c r="H27" s="73">
        <v>1.5125</v>
      </c>
      <c r="I27" s="72">
        <v>27</v>
      </c>
      <c r="J27" s="72">
        <v>3</v>
      </c>
      <c r="K27" s="72" t="s">
        <v>111</v>
      </c>
      <c r="L27" s="69"/>
    </row>
    <row r="28" spans="1:12" ht="12.75">
      <c r="A28" s="69"/>
      <c r="B28" s="71" t="s">
        <v>145</v>
      </c>
      <c r="C28" s="72" t="s">
        <v>153</v>
      </c>
      <c r="D28" s="73">
        <v>1.375</v>
      </c>
      <c r="E28" s="73">
        <v>1.3277777777777777</v>
      </c>
      <c r="F28" s="74">
        <v>0.04722222222222222</v>
      </c>
      <c r="G28" s="72" t="s">
        <v>115</v>
      </c>
      <c r="H28" s="81"/>
      <c r="I28" s="72" t="s">
        <v>153</v>
      </c>
      <c r="J28" s="72">
        <v>14</v>
      </c>
      <c r="K28" s="81"/>
      <c r="L28" s="69"/>
    </row>
    <row r="29" spans="1:12" ht="12.75">
      <c r="A29" s="69"/>
      <c r="B29" s="75" t="s">
        <v>86</v>
      </c>
      <c r="C29" s="76" t="s">
        <v>153</v>
      </c>
      <c r="D29" s="77">
        <v>1.375</v>
      </c>
      <c r="E29" s="78">
        <v>0.89375</v>
      </c>
      <c r="F29" s="78">
        <v>0.48125</v>
      </c>
      <c r="G29" s="76" t="s">
        <v>115</v>
      </c>
      <c r="H29" s="79"/>
      <c r="I29" s="76" t="s">
        <v>153</v>
      </c>
      <c r="J29" s="76">
        <v>14</v>
      </c>
      <c r="K29" s="79"/>
      <c r="L29" s="80"/>
    </row>
    <row r="30" spans="1:12" ht="12.75">
      <c r="A30" s="69"/>
      <c r="B30" s="75" t="s">
        <v>76</v>
      </c>
      <c r="C30" s="76" t="s">
        <v>153</v>
      </c>
      <c r="D30" s="77">
        <v>1.375</v>
      </c>
      <c r="E30" s="78">
        <v>0.9347222222222222</v>
      </c>
      <c r="F30" s="78">
        <v>0.44027777777777777</v>
      </c>
      <c r="G30" s="76" t="s">
        <v>115</v>
      </c>
      <c r="H30" s="79"/>
      <c r="I30" s="76" t="s">
        <v>153</v>
      </c>
      <c r="J30" s="76">
        <v>14</v>
      </c>
      <c r="K30" s="79"/>
      <c r="L30" s="80"/>
    </row>
    <row r="31" spans="1:12" ht="12.75">
      <c r="A31" s="69"/>
      <c r="B31" s="71" t="s">
        <v>149</v>
      </c>
      <c r="C31" s="72" t="s">
        <v>115</v>
      </c>
      <c r="D31" s="73">
        <v>1.375</v>
      </c>
      <c r="E31" s="73">
        <v>1.1527777777777777</v>
      </c>
      <c r="F31" s="74">
        <v>0.2222222222222222</v>
      </c>
      <c r="G31" s="72" t="s">
        <v>115</v>
      </c>
      <c r="H31" s="81"/>
      <c r="I31" s="72" t="s">
        <v>115</v>
      </c>
      <c r="J31" s="72">
        <v>14</v>
      </c>
      <c r="K31" s="81"/>
      <c r="L31" s="69"/>
    </row>
    <row r="32" spans="1:12" ht="12.75" customHeight="1">
      <c r="A32" s="68" t="s">
        <v>170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</sheetData>
  <mergeCells count="2">
    <mergeCell ref="A1:L1"/>
    <mergeCell ref="A32:L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Nolan Wilkens</cp:lastModifiedBy>
  <dcterms:created xsi:type="dcterms:W3CDTF">2010-08-11T12:31:40Z</dcterms:created>
  <dcterms:modified xsi:type="dcterms:W3CDTF">2010-10-21T18:56:57Z</dcterms:modified>
  <cp:category/>
  <cp:version/>
  <cp:contentType/>
  <cp:contentStatus/>
</cp:coreProperties>
</file>