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311" windowWidth="17205" windowHeight="11235" firstSheet="2" activeTab="9"/>
  </bookViews>
  <sheets>
    <sheet name="Feb11Res" sheetId="1" r:id="rId1"/>
    <sheet name="Mar11Res" sheetId="2" r:id="rId2"/>
    <sheet name="April11Res" sheetId="3" r:id="rId3"/>
    <sheet name="May11res" sheetId="4" r:id="rId4"/>
    <sheet name="June11" sheetId="5" r:id="rId5"/>
    <sheet name="July11" sheetId="6" r:id="rId6"/>
    <sheet name="AugRes" sheetId="7" r:id="rId7"/>
    <sheet name="Sep11" sheetId="8" r:id="rId8"/>
    <sheet name="OctRes" sheetId="9" r:id="rId9"/>
    <sheet name="Table2011" sheetId="10" r:id="rId10"/>
    <sheet name="Table" sheetId="11" r:id="rId11"/>
  </sheets>
  <definedNames>
    <definedName name="_xlnm.Print_Area" localSheetId="6">'AugRes'!$A$1:$K$22</definedName>
    <definedName name="_xlnm.Print_Area" localSheetId="1">'Mar11Res'!$A$1:$K$34</definedName>
    <definedName name="_xlnm.Print_Area" localSheetId="8">'OctRes'!$A$1:$K$23</definedName>
    <definedName name="_xlnm.Print_Area" localSheetId="9">'Table2011'!$A$1:$Q$74</definedName>
  </definedNames>
  <calcPr fullCalcOnLoad="1"/>
</workbook>
</file>

<file path=xl/sharedStrings.xml><?xml version="1.0" encoding="utf-8"?>
<sst xmlns="http://schemas.openxmlformats.org/spreadsheetml/2006/main" count="593" uniqueCount="119">
  <si>
    <t>Beckenham Handicap Series 2011 - March Result</t>
  </si>
  <si>
    <t>name</t>
  </si>
  <si>
    <t>no</t>
  </si>
  <si>
    <t>Std</t>
  </si>
  <si>
    <t>Pre-time</t>
  </si>
  <si>
    <t>time out</t>
  </si>
  <si>
    <t>time in</t>
  </si>
  <si>
    <t>true time</t>
  </si>
  <si>
    <t>posn</t>
  </si>
  <si>
    <t>points</t>
  </si>
  <si>
    <t>notes</t>
  </si>
  <si>
    <t xml:space="preserve">Gillian </t>
  </si>
  <si>
    <t>Andrea S</t>
  </si>
  <si>
    <t>Steve Ferrar</t>
  </si>
  <si>
    <t>Claire Synott</t>
  </si>
  <si>
    <t>pb</t>
  </si>
  <si>
    <t>Louisa</t>
  </si>
  <si>
    <t>Simon Carter</t>
  </si>
  <si>
    <t>Stuart</t>
  </si>
  <si>
    <t>Emma V</t>
  </si>
  <si>
    <t>Nicki</t>
  </si>
  <si>
    <t>Edgar</t>
  </si>
  <si>
    <t>Mel Burdett</t>
  </si>
  <si>
    <t>Meriel</t>
  </si>
  <si>
    <t>Gail</t>
  </si>
  <si>
    <t>Davina</t>
  </si>
  <si>
    <t>Debbie</t>
  </si>
  <si>
    <t>Ed</t>
  </si>
  <si>
    <t>Georgina</t>
  </si>
  <si>
    <t>Lucienne</t>
  </si>
  <si>
    <t>Chris Lydon</t>
  </si>
  <si>
    <t>Hugo</t>
  </si>
  <si>
    <t>Richard Selway</t>
  </si>
  <si>
    <t>Jim A</t>
  </si>
  <si>
    <t>John Sullivan</t>
  </si>
  <si>
    <t>Steve E</t>
  </si>
  <si>
    <t>Nolan</t>
  </si>
  <si>
    <t>Richard Seabrook</t>
  </si>
  <si>
    <t>Theunis</t>
  </si>
  <si>
    <t>Helen Garrett</t>
  </si>
  <si>
    <t>tk</t>
  </si>
  <si>
    <t>Andy Hinds</t>
  </si>
  <si>
    <t>Andy Small</t>
  </si>
  <si>
    <t xml:space="preserve">Paul Booth </t>
  </si>
  <si>
    <t>Next Race Wednesday 13th April - 7pm</t>
  </si>
  <si>
    <t>Beckenham Handicap Series 2011 - February Results</t>
  </si>
  <si>
    <t>Craig</t>
  </si>
  <si>
    <t>Lucie</t>
  </si>
  <si>
    <t>Jo</t>
  </si>
  <si>
    <t xml:space="preserve">Will </t>
  </si>
  <si>
    <t>Isobel</t>
  </si>
  <si>
    <t>Brendan</t>
  </si>
  <si>
    <t>Katharine</t>
  </si>
  <si>
    <t>Anika</t>
  </si>
  <si>
    <t>M</t>
  </si>
  <si>
    <t>TK</t>
  </si>
  <si>
    <t>Andrew R</t>
  </si>
  <si>
    <t>Next Race 09 March 2011</t>
  </si>
  <si>
    <t>Beckenham Handicap Series 2011 - April Results</t>
  </si>
  <si>
    <t>Time in</t>
  </si>
  <si>
    <t>True Time</t>
  </si>
  <si>
    <t>Posn</t>
  </si>
  <si>
    <t>Points</t>
  </si>
  <si>
    <t>Notes</t>
  </si>
  <si>
    <t>Richard Harper</t>
  </si>
  <si>
    <t>Ben C</t>
  </si>
  <si>
    <t>Jeremy P</t>
  </si>
  <si>
    <t>Neil Fox</t>
  </si>
  <si>
    <t>Alice</t>
  </si>
  <si>
    <t>Next Race Wednesday 18th March</t>
  </si>
  <si>
    <t>Beckenham Handicap Series 2011 - May Results</t>
  </si>
  <si>
    <t>Steve Winfield</t>
  </si>
  <si>
    <t>Paul Browning</t>
  </si>
  <si>
    <t>Dave S</t>
  </si>
  <si>
    <t>Simon H</t>
  </si>
  <si>
    <t>Janet</t>
  </si>
  <si>
    <t>Ken B</t>
  </si>
  <si>
    <t>Next Race Wednesday 8th June at 19:00</t>
  </si>
  <si>
    <t>Beckenham Handicap 2011 Series - Table</t>
  </si>
  <si>
    <t xml:space="preserve">Course records: Men (M Clayton) 18:57; women (C Elms) 21:39 </t>
  </si>
  <si>
    <t>Name</t>
  </si>
  <si>
    <t>POINTS</t>
  </si>
  <si>
    <t>PB</t>
  </si>
  <si>
    <t>Steve Elliott</t>
  </si>
  <si>
    <t>Emily</t>
  </si>
  <si>
    <t>Debs</t>
  </si>
  <si>
    <t>Alex</t>
  </si>
  <si>
    <t>Sophie</t>
  </si>
  <si>
    <t>Scott</t>
  </si>
  <si>
    <t>Mike W</t>
  </si>
  <si>
    <t>Jackie</t>
  </si>
  <si>
    <t>Matt R</t>
  </si>
  <si>
    <t>Claire Strang</t>
  </si>
  <si>
    <t>Peter L</t>
  </si>
  <si>
    <t>Henry</t>
  </si>
  <si>
    <t>Paul Fletcher</t>
  </si>
  <si>
    <t>Ian Mc</t>
  </si>
  <si>
    <t>Gareth</t>
  </si>
  <si>
    <t>Neil Barnes</t>
  </si>
  <si>
    <t>Jack</t>
  </si>
  <si>
    <t>Paul Cregg</t>
  </si>
  <si>
    <t>Richard Greenland</t>
  </si>
  <si>
    <t>Carolyn</t>
  </si>
  <si>
    <t>No</t>
  </si>
  <si>
    <t>Next Race 09 Nov 2011 at 7pm</t>
  </si>
  <si>
    <t xml:space="preserve">Jack </t>
  </si>
  <si>
    <t xml:space="preserve">Jane </t>
  </si>
  <si>
    <t>Beckenham Handicap Series 2011 - October Results</t>
  </si>
  <si>
    <t>Beckenham Handicap Series 2011 - September Result</t>
  </si>
  <si>
    <t>Mike Willett</t>
  </si>
  <si>
    <t>Scott Buery</t>
  </si>
  <si>
    <t>Next Race Wednesday Oct 12th at 19:00</t>
  </si>
  <si>
    <t>Next Race Wednesday 14th September at 7pm</t>
  </si>
  <si>
    <t>pb=</t>
  </si>
  <si>
    <t>Beckenham Handicap Series 2011 - August Results</t>
  </si>
  <si>
    <t>Beckenham Handicap Series 2011 – June Results</t>
  </si>
  <si>
    <t>Ian Mac</t>
  </si>
  <si>
    <t>Will</t>
  </si>
  <si>
    <t>Next Race Wednesday 14th July at 7 pm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</si>
</sst>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h:mm:ss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F400]h:mm:ss\ AM/PM"/>
    <numFmt numFmtId="171" formatCode="hh:mm:ss;@"/>
    <numFmt numFmtId="172" formatCode="h:mm:ss;@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2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Calibri"/>
      <family val="2"/>
    </font>
    <font>
      <b/>
      <sz val="12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1"/>
      <name val="Arial"/>
      <family val="2"/>
    </font>
    <font>
      <sz val="11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>
        <color rgb="FFD9D9D9"/>
      </right>
      <top style="medium">
        <color rgb="FFD9D9D9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rgb="FFD9D9D9"/>
      </left>
      <right style="medium">
        <color rgb="FFD9D9D9"/>
      </right>
      <top style="medium">
        <color rgb="FFD9D9D9"/>
      </top>
      <bottom>
        <color indexed="63"/>
      </bottom>
    </border>
    <border>
      <left style="medium">
        <color rgb="FFD9D9D9"/>
      </left>
      <right>
        <color indexed="63"/>
      </right>
      <top style="medium">
        <color rgb="FFD9D9D9"/>
      </top>
      <bottom style="medium">
        <color rgb="FFD9D9D9"/>
      </bottom>
    </border>
    <border>
      <left>
        <color indexed="63"/>
      </left>
      <right>
        <color indexed="63"/>
      </right>
      <top style="medium">
        <color rgb="FFD9D9D9"/>
      </top>
      <bottom style="medium">
        <color rgb="FFD9D9D9"/>
      </bottom>
    </border>
    <border>
      <left>
        <color indexed="63"/>
      </left>
      <right style="medium">
        <color rgb="FFD9D9D9"/>
      </right>
      <top style="medium">
        <color rgb="FFD9D9D9"/>
      </top>
      <bottom style="medium">
        <color rgb="FFD9D9D9"/>
      </bottom>
    </border>
    <border>
      <left style="medium">
        <color rgb="FFD9D9D9"/>
      </left>
      <right>
        <color indexed="63"/>
      </right>
      <top style="medium">
        <color rgb="FFD9D9D9"/>
      </top>
      <bottom style="thick">
        <color rgb="FFD9D9D9"/>
      </bottom>
    </border>
    <border>
      <left>
        <color indexed="63"/>
      </left>
      <right>
        <color indexed="63"/>
      </right>
      <top style="medium">
        <color rgb="FFD9D9D9"/>
      </top>
      <bottom style="thick">
        <color rgb="FFD9D9D9"/>
      </bottom>
    </border>
    <border>
      <left>
        <color indexed="63"/>
      </left>
      <right style="medium">
        <color rgb="FFD9D9D9"/>
      </right>
      <top style="medium">
        <color rgb="FFD9D9D9"/>
      </top>
      <bottom style="thick">
        <color rgb="FFD9D9D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21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20" borderId="10" xfId="0" applyFont="1" applyFill="1" applyBorder="1" applyAlignment="1">
      <alignment horizontal="center"/>
    </xf>
    <xf numFmtId="0" fontId="22" fillId="2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45" fontId="22" fillId="0" borderId="10" xfId="0" applyNumberFormat="1" applyFont="1" applyFill="1" applyBorder="1" applyAlignment="1">
      <alignment horizontal="center"/>
    </xf>
    <xf numFmtId="45" fontId="22" fillId="22" borderId="10" xfId="0" applyNumberFormat="1" applyFont="1" applyFill="1" applyBorder="1" applyAlignment="1">
      <alignment horizontal="center"/>
    </xf>
    <xf numFmtId="0" fontId="23" fillId="22" borderId="10" xfId="0" applyFont="1" applyFill="1" applyBorder="1" applyAlignment="1">
      <alignment horizontal="center"/>
    </xf>
    <xf numFmtId="0" fontId="23" fillId="22" borderId="11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20" borderId="12" xfId="0" applyNumberFormat="1" applyFont="1" applyFill="1" applyBorder="1" applyAlignment="1">
      <alignment horizontal="center"/>
    </xf>
    <xf numFmtId="0" fontId="21" fillId="22" borderId="12" xfId="0" applyNumberFormat="1" applyFont="1" applyFill="1" applyBorder="1" applyAlignment="1">
      <alignment horizontal="center"/>
    </xf>
    <xf numFmtId="0" fontId="22" fillId="22" borderId="10" xfId="0" applyFont="1" applyFill="1" applyBorder="1" applyAlignment="1">
      <alignment/>
    </xf>
    <xf numFmtId="0" fontId="22" fillId="22" borderId="10" xfId="0" applyFont="1" applyFill="1" applyBorder="1" applyAlignment="1">
      <alignment horizontal="center"/>
    </xf>
    <xf numFmtId="0" fontId="21" fillId="11" borderId="12" xfId="0" applyNumberFormat="1" applyFont="1" applyFill="1" applyBorder="1" applyAlignment="1">
      <alignment horizontal="center"/>
    </xf>
    <xf numFmtId="0" fontId="22" fillId="11" borderId="10" xfId="0" applyFont="1" applyFill="1" applyBorder="1" applyAlignment="1">
      <alignment/>
    </xf>
    <xf numFmtId="0" fontId="22" fillId="11" borderId="10" xfId="0" applyFont="1" applyFill="1" applyBorder="1" applyAlignment="1">
      <alignment horizontal="center"/>
    </xf>
    <xf numFmtId="45" fontId="22" fillId="11" borderId="10" xfId="0" applyNumberFormat="1" applyFont="1" applyFill="1" applyBorder="1" applyAlignment="1">
      <alignment horizontal="center"/>
    </xf>
    <xf numFmtId="0" fontId="23" fillId="11" borderId="10" xfId="0" applyFont="1" applyFill="1" applyBorder="1" applyAlignment="1">
      <alignment horizontal="center"/>
    </xf>
    <xf numFmtId="0" fontId="23" fillId="11" borderId="11" xfId="0" applyFont="1" applyFill="1" applyBorder="1" applyAlignment="1">
      <alignment horizontal="center"/>
    </xf>
    <xf numFmtId="0" fontId="0" fillId="22" borderId="12" xfId="0" applyFill="1" applyBorder="1" applyAlignment="1">
      <alignment/>
    </xf>
    <xf numFmtId="0" fontId="0" fillId="11" borderId="12" xfId="0" applyFill="1" applyBorder="1" applyAlignment="1">
      <alignment/>
    </xf>
    <xf numFmtId="0" fontId="21" fillId="4" borderId="13" xfId="0" applyNumberFormat="1" applyFont="1" applyFill="1" applyBorder="1" applyAlignment="1">
      <alignment horizontal="center"/>
    </xf>
    <xf numFmtId="0" fontId="22" fillId="4" borderId="13" xfId="0" applyFont="1" applyFill="1" applyBorder="1" applyAlignment="1">
      <alignment horizontal="center"/>
    </xf>
    <xf numFmtId="0" fontId="22" fillId="4" borderId="14" xfId="0" applyFont="1" applyFill="1" applyBorder="1" applyAlignment="1">
      <alignment horizontal="center"/>
    </xf>
    <xf numFmtId="0" fontId="21" fillId="4" borderId="10" xfId="0" applyNumberFormat="1" applyFont="1" applyFill="1" applyBorder="1" applyAlignment="1">
      <alignment horizontal="center"/>
    </xf>
    <xf numFmtId="0" fontId="22" fillId="4" borderId="10" xfId="0" applyFont="1" applyFill="1" applyBorder="1" applyAlignment="1">
      <alignment/>
    </xf>
    <xf numFmtId="0" fontId="22" fillId="4" borderId="10" xfId="0" applyFont="1" applyFill="1" applyBorder="1" applyAlignment="1">
      <alignment horizontal="center"/>
    </xf>
    <xf numFmtId="45" fontId="22" fillId="4" borderId="10" xfId="0" applyNumberFormat="1" applyFont="1" applyFill="1" applyBorder="1" applyAlignment="1">
      <alignment horizontal="center"/>
    </xf>
    <xf numFmtId="0" fontId="21" fillId="3" borderId="10" xfId="0" applyNumberFormat="1" applyFont="1" applyFill="1" applyBorder="1" applyAlignment="1">
      <alignment horizontal="center"/>
    </xf>
    <xf numFmtId="0" fontId="22" fillId="3" borderId="10" xfId="0" applyFont="1" applyFill="1" applyBorder="1" applyAlignment="1">
      <alignment/>
    </xf>
    <xf numFmtId="0" fontId="22" fillId="3" borderId="10" xfId="0" applyFont="1" applyFill="1" applyBorder="1" applyAlignment="1">
      <alignment horizontal="center"/>
    </xf>
    <xf numFmtId="45" fontId="22" fillId="3" borderId="10" xfId="0" applyNumberFormat="1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23" fillId="4" borderId="10" xfId="0" applyFont="1" applyFill="1" applyBorder="1" applyAlignment="1">
      <alignment horizontal="center"/>
    </xf>
    <xf numFmtId="0" fontId="23" fillId="3" borderId="10" xfId="0" applyFont="1" applyFill="1" applyBorder="1" applyAlignment="1">
      <alignment horizontal="center"/>
    </xf>
    <xf numFmtId="0" fontId="21" fillId="24" borderId="13" xfId="0" applyNumberFormat="1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/>
    </xf>
    <xf numFmtId="0" fontId="21" fillId="22" borderId="10" xfId="0" applyNumberFormat="1" applyFont="1" applyFill="1" applyBorder="1" applyAlignment="1">
      <alignment horizontal="center"/>
    </xf>
    <xf numFmtId="0" fontId="27" fillId="22" borderId="12" xfId="0" applyFont="1" applyFill="1" applyBorder="1" applyAlignment="1">
      <alignment horizontal="center" vertical="center"/>
    </xf>
    <xf numFmtId="17" fontId="27" fillId="22" borderId="10" xfId="0" applyNumberFormat="1" applyFont="1" applyFill="1" applyBorder="1" applyAlignment="1">
      <alignment horizontal="center" vertical="center"/>
    </xf>
    <xf numFmtId="17" fontId="27" fillId="22" borderId="15" xfId="0" applyNumberFormat="1" applyFont="1" applyFill="1" applyBorder="1" applyAlignment="1">
      <alignment horizontal="center" vertical="center"/>
    </xf>
    <xf numFmtId="0" fontId="27" fillId="22" borderId="16" xfId="0" applyNumberFormat="1" applyFont="1" applyFill="1" applyBorder="1" applyAlignment="1">
      <alignment horizontal="center" vertical="center"/>
    </xf>
    <xf numFmtId="0" fontId="27" fillId="22" borderId="17" xfId="0" applyNumberFormat="1" applyFont="1" applyFill="1" applyBorder="1" applyAlignment="1">
      <alignment horizontal="center" vertical="center"/>
    </xf>
    <xf numFmtId="0" fontId="26" fillId="25" borderId="12" xfId="0" applyFont="1" applyFill="1" applyBorder="1" applyAlignment="1">
      <alignment vertical="center"/>
    </xf>
    <xf numFmtId="45" fontId="26" fillId="25" borderId="10" xfId="0" applyNumberFormat="1" applyFont="1" applyFill="1" applyBorder="1" applyAlignment="1">
      <alignment horizontal="center" vertical="center"/>
    </xf>
    <xf numFmtId="0" fontId="26" fillId="25" borderId="15" xfId="0" applyNumberFormat="1" applyFont="1" applyFill="1" applyBorder="1" applyAlignment="1">
      <alignment horizontal="center" vertical="center"/>
    </xf>
    <xf numFmtId="0" fontId="26" fillId="25" borderId="18" xfId="0" applyNumberFormat="1" applyFont="1" applyFill="1" applyBorder="1" applyAlignment="1">
      <alignment horizontal="center" vertical="center"/>
    </xf>
    <xf numFmtId="45" fontId="26" fillId="25" borderId="11" xfId="0" applyNumberFormat="1" applyFont="1" applyFill="1" applyBorder="1" applyAlignment="1">
      <alignment horizontal="center" vertical="center"/>
    </xf>
    <xf numFmtId="0" fontId="26" fillId="3" borderId="12" xfId="0" applyFont="1" applyFill="1" applyBorder="1" applyAlignment="1">
      <alignment vertical="center"/>
    </xf>
    <xf numFmtId="45" fontId="26" fillId="3" borderId="10" xfId="0" applyNumberFormat="1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horizontal="center" vertical="center"/>
    </xf>
    <xf numFmtId="0" fontId="26" fillId="3" borderId="18" xfId="0" applyNumberFormat="1" applyFont="1" applyFill="1" applyBorder="1" applyAlignment="1">
      <alignment horizontal="center" vertical="center"/>
    </xf>
    <xf numFmtId="45" fontId="26" fillId="3" borderId="11" xfId="0" applyNumberFormat="1" applyFont="1" applyFill="1" applyBorder="1" applyAlignment="1">
      <alignment horizontal="center" vertical="center"/>
    </xf>
    <xf numFmtId="0" fontId="26" fillId="25" borderId="15" xfId="0" applyFont="1" applyFill="1" applyBorder="1" applyAlignment="1">
      <alignment horizontal="center" vertical="center"/>
    </xf>
    <xf numFmtId="0" fontId="26" fillId="3" borderId="15" xfId="0" applyNumberFormat="1" applyFont="1" applyFill="1" applyBorder="1" applyAlignment="1">
      <alignment horizontal="center" vertical="center"/>
    </xf>
    <xf numFmtId="0" fontId="26" fillId="25" borderId="19" xfId="0" applyFont="1" applyFill="1" applyBorder="1" applyAlignment="1">
      <alignment vertical="center"/>
    </xf>
    <xf numFmtId="45" fontId="26" fillId="25" borderId="20" xfId="0" applyNumberFormat="1" applyFont="1" applyFill="1" applyBorder="1" applyAlignment="1">
      <alignment horizontal="center" vertical="center"/>
    </xf>
    <xf numFmtId="0" fontId="26" fillId="25" borderId="21" xfId="0" applyFont="1" applyFill="1" applyBorder="1" applyAlignment="1">
      <alignment horizontal="center" vertical="center"/>
    </xf>
    <xf numFmtId="0" fontId="26" fillId="25" borderId="22" xfId="0" applyNumberFormat="1" applyFont="1" applyFill="1" applyBorder="1" applyAlignment="1">
      <alignment horizontal="center" vertical="center"/>
    </xf>
    <xf numFmtId="45" fontId="26" fillId="25" borderId="23" xfId="0" applyNumberFormat="1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center" vertical="center" wrapText="1"/>
    </xf>
    <xf numFmtId="0" fontId="20" fillId="24" borderId="29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2" borderId="15" xfId="0" applyFont="1" applyFill="1" applyBorder="1" applyAlignment="1">
      <alignment horizontal="center" vertical="center" wrapText="1"/>
    </xf>
    <xf numFmtId="0" fontId="20" fillId="22" borderId="30" xfId="0" applyFont="1" applyFill="1" applyBorder="1" applyAlignment="1">
      <alignment horizontal="center" vertical="center" wrapText="1"/>
    </xf>
    <xf numFmtId="0" fontId="20" fillId="22" borderId="31" xfId="0" applyFont="1" applyFill="1" applyBorder="1" applyAlignment="1">
      <alignment horizontal="center" vertical="center" wrapText="1"/>
    </xf>
    <xf numFmtId="0" fontId="25" fillId="22" borderId="32" xfId="0" applyFont="1" applyFill="1" applyBorder="1" applyAlignment="1">
      <alignment horizontal="center" vertical="center" wrapText="1"/>
    </xf>
    <xf numFmtId="0" fontId="25" fillId="22" borderId="33" xfId="0" applyFont="1" applyFill="1" applyBorder="1" applyAlignment="1">
      <alignment horizontal="center" vertical="center" wrapText="1"/>
    </xf>
    <xf numFmtId="0" fontId="25" fillId="22" borderId="34" xfId="0" applyFont="1" applyFill="1" applyBorder="1" applyAlignment="1">
      <alignment horizontal="center" vertical="center" wrapText="1"/>
    </xf>
    <xf numFmtId="0" fontId="25" fillId="22" borderId="17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 shrinkToFit="1"/>
    </xf>
    <xf numFmtId="0" fontId="26" fillId="24" borderId="10" xfId="0" applyFont="1" applyFill="1" applyBorder="1" applyAlignment="1">
      <alignment horizontal="center" vertical="center" wrapText="1" shrinkToFit="1"/>
    </xf>
    <xf numFmtId="0" fontId="26" fillId="24" borderId="35" xfId="0" applyFont="1" applyFill="1" applyBorder="1" applyAlignment="1">
      <alignment horizontal="center" vertical="center" wrapText="1" shrinkToFit="1"/>
    </xf>
    <xf numFmtId="0" fontId="26" fillId="24" borderId="36" xfId="0" applyFont="1" applyFill="1" applyBorder="1" applyAlignment="1">
      <alignment horizontal="center" vertical="center" wrapText="1" shrinkToFit="1"/>
    </xf>
    <xf numFmtId="0" fontId="28" fillId="0" borderId="0" xfId="57" applyFont="1">
      <alignment/>
      <protection/>
    </xf>
    <xf numFmtId="0" fontId="29" fillId="0" borderId="0" xfId="57" applyFont="1">
      <alignment/>
      <protection/>
    </xf>
    <xf numFmtId="0" fontId="28" fillId="0" borderId="0" xfId="57" applyNumberFormat="1" applyFont="1" applyAlignment="1">
      <alignment horizontal="center"/>
      <protection/>
    </xf>
    <xf numFmtId="0" fontId="28" fillId="0" borderId="0" xfId="57" applyFont="1" applyAlignment="1">
      <alignment horizontal="center"/>
      <protection/>
    </xf>
    <xf numFmtId="45" fontId="30" fillId="3" borderId="23" xfId="57" applyNumberFormat="1" applyFont="1" applyFill="1" applyBorder="1" applyAlignment="1">
      <alignment horizontal="center" vertical="center"/>
      <protection/>
    </xf>
    <xf numFmtId="0" fontId="30" fillId="3" borderId="22" xfId="57" applyNumberFormat="1" applyFont="1" applyFill="1" applyBorder="1" applyAlignment="1">
      <alignment horizontal="center" vertical="center"/>
      <protection/>
    </xf>
    <xf numFmtId="45" fontId="30" fillId="3" borderId="20" xfId="57" applyNumberFormat="1" applyFont="1" applyFill="1" applyBorder="1" applyAlignment="1">
      <alignment horizontal="center" vertical="center"/>
      <protection/>
    </xf>
    <xf numFmtId="0" fontId="30" fillId="3" borderId="21" xfId="57" applyNumberFormat="1" applyFont="1" applyFill="1" applyBorder="1" applyAlignment="1">
      <alignment horizontal="center" vertical="center"/>
      <protection/>
    </xf>
    <xf numFmtId="0" fontId="30" fillId="3" borderId="19" xfId="57" applyFont="1" applyFill="1" applyBorder="1" applyAlignment="1">
      <alignment vertical="center"/>
      <protection/>
    </xf>
    <xf numFmtId="45" fontId="30" fillId="3" borderId="11" xfId="57" applyNumberFormat="1" applyFont="1" applyFill="1" applyBorder="1" applyAlignment="1">
      <alignment horizontal="center" vertical="center"/>
      <protection/>
    </xf>
    <xf numFmtId="0" fontId="30" fillId="3" borderId="18" xfId="57" applyNumberFormat="1" applyFont="1" applyFill="1" applyBorder="1" applyAlignment="1">
      <alignment horizontal="center" vertical="center"/>
      <protection/>
    </xf>
    <xf numFmtId="45" fontId="30" fillId="3" borderId="10" xfId="57" applyNumberFormat="1" applyFont="1" applyFill="1" applyBorder="1" applyAlignment="1">
      <alignment horizontal="center" vertical="center"/>
      <protection/>
    </xf>
    <xf numFmtId="0" fontId="30" fillId="3" borderId="15" xfId="57" applyFont="1" applyFill="1" applyBorder="1" applyAlignment="1">
      <alignment horizontal="center" vertical="center"/>
      <protection/>
    </xf>
    <xf numFmtId="0" fontId="30" fillId="3" borderId="12" xfId="57" applyFont="1" applyFill="1" applyBorder="1" applyAlignment="1">
      <alignment vertical="center"/>
      <protection/>
    </xf>
    <xf numFmtId="45" fontId="30" fillId="25" borderId="11" xfId="57" applyNumberFormat="1" applyFont="1" applyFill="1" applyBorder="1" applyAlignment="1">
      <alignment horizontal="center" vertical="center"/>
      <protection/>
    </xf>
    <xf numFmtId="0" fontId="30" fillId="25" borderId="18" xfId="57" applyNumberFormat="1" applyFont="1" applyFill="1" applyBorder="1" applyAlignment="1">
      <alignment horizontal="center" vertical="center"/>
      <protection/>
    </xf>
    <xf numFmtId="45" fontId="30" fillId="25" borderId="10" xfId="57" applyNumberFormat="1" applyFont="1" applyFill="1" applyBorder="1" applyAlignment="1">
      <alignment horizontal="center" vertical="center"/>
      <protection/>
    </xf>
    <xf numFmtId="0" fontId="30" fillId="25" borderId="15" xfId="57" applyFont="1" applyFill="1" applyBorder="1" applyAlignment="1">
      <alignment horizontal="center" vertical="center"/>
      <protection/>
    </xf>
    <xf numFmtId="0" fontId="30" fillId="25" borderId="12" xfId="57" applyFont="1" applyFill="1" applyBorder="1" applyAlignment="1">
      <alignment vertical="center"/>
      <protection/>
    </xf>
    <xf numFmtId="0" fontId="28" fillId="0" borderId="0" xfId="57" applyFont="1" applyAlignment="1">
      <alignment vertical="center"/>
      <protection/>
    </xf>
    <xf numFmtId="0" fontId="29" fillId="0" borderId="0" xfId="57" applyFont="1" applyAlignment="1">
      <alignment vertical="center"/>
      <protection/>
    </xf>
    <xf numFmtId="0" fontId="30" fillId="25" borderId="15" xfId="57" applyNumberFormat="1" applyFont="1" applyFill="1" applyBorder="1" applyAlignment="1">
      <alignment horizontal="center" vertical="center"/>
      <protection/>
    </xf>
    <xf numFmtId="0" fontId="30" fillId="3" borderId="15" xfId="57" applyNumberFormat="1" applyFont="1" applyFill="1" applyBorder="1" applyAlignment="1">
      <alignment horizontal="center" vertical="center"/>
      <protection/>
    </xf>
    <xf numFmtId="45" fontId="20" fillId="4" borderId="10" xfId="57" applyNumberFormat="1" applyFont="1" applyFill="1" applyBorder="1" applyAlignment="1">
      <alignment horizontal="center" vertical="center"/>
      <protection/>
    </xf>
    <xf numFmtId="0" fontId="20" fillId="4" borderId="10" xfId="57" applyFont="1" applyFill="1" applyBorder="1" applyAlignment="1">
      <alignment horizontal="center" vertical="center"/>
      <protection/>
    </xf>
    <xf numFmtId="0" fontId="20" fillId="4" borderId="31" xfId="57" applyFont="1" applyFill="1" applyBorder="1" applyAlignment="1">
      <alignment vertical="center"/>
      <protection/>
    </xf>
    <xf numFmtId="45" fontId="20" fillId="25" borderId="10" xfId="57" applyNumberFormat="1" applyFont="1" applyFill="1" applyBorder="1" applyAlignment="1">
      <alignment horizontal="center" vertical="center"/>
      <protection/>
    </xf>
    <xf numFmtId="0" fontId="20" fillId="25" borderId="10" xfId="57" applyFont="1" applyFill="1" applyBorder="1" applyAlignment="1">
      <alignment horizontal="center" vertical="center"/>
      <protection/>
    </xf>
    <xf numFmtId="0" fontId="20" fillId="25" borderId="31" xfId="57" applyFont="1" applyFill="1" applyBorder="1" applyAlignment="1">
      <alignment vertical="center"/>
      <protection/>
    </xf>
    <xf numFmtId="0" fontId="20" fillId="4" borderId="10" xfId="57" applyNumberFormat="1" applyFont="1" applyFill="1" applyBorder="1" applyAlignment="1">
      <alignment horizontal="center" vertical="center"/>
      <protection/>
    </xf>
    <xf numFmtId="0" fontId="20" fillId="22" borderId="37" xfId="57" applyFont="1" applyFill="1" applyBorder="1" applyAlignment="1">
      <alignment horizontal="center" vertical="center"/>
      <protection/>
    </xf>
    <xf numFmtId="0" fontId="20" fillId="22" borderId="38" xfId="57" applyFont="1" applyFill="1" applyBorder="1" applyAlignment="1">
      <alignment horizontal="center" vertical="center"/>
      <protection/>
    </xf>
    <xf numFmtId="0" fontId="30" fillId="22" borderId="14" xfId="57" applyNumberFormat="1" applyFont="1" applyFill="1" applyBorder="1" applyAlignment="1">
      <alignment horizontal="center" vertical="center"/>
      <protection/>
    </xf>
    <xf numFmtId="0" fontId="30" fillId="22" borderId="39" xfId="57" applyNumberFormat="1" applyFont="1" applyFill="1" applyBorder="1" applyAlignment="1">
      <alignment horizontal="center" vertical="center"/>
      <protection/>
    </xf>
    <xf numFmtId="17" fontId="30" fillId="22" borderId="13" xfId="57" applyNumberFormat="1" applyFont="1" applyFill="1" applyBorder="1" applyAlignment="1">
      <alignment horizontal="center" vertical="center"/>
      <protection/>
    </xf>
    <xf numFmtId="17" fontId="30" fillId="22" borderId="40" xfId="57" applyNumberFormat="1" applyFont="1" applyFill="1" applyBorder="1" applyAlignment="1">
      <alignment horizontal="center" vertical="center"/>
      <protection/>
    </xf>
    <xf numFmtId="0" fontId="30" fillId="22" borderId="41" xfId="57" applyFont="1" applyFill="1" applyBorder="1" applyAlignment="1">
      <alignment horizontal="center" vertical="center"/>
      <protection/>
    </xf>
    <xf numFmtId="0" fontId="30" fillId="22" borderId="11" xfId="57" applyFont="1" applyFill="1" applyBorder="1" applyAlignment="1">
      <alignment horizontal="center" vertical="center" wrapText="1" shrinkToFit="1"/>
      <protection/>
    </xf>
    <xf numFmtId="0" fontId="30" fillId="22" borderId="10" xfId="57" applyFont="1" applyFill="1" applyBorder="1" applyAlignment="1">
      <alignment horizontal="center" vertical="center" wrapText="1" shrinkToFit="1"/>
      <protection/>
    </xf>
    <xf numFmtId="0" fontId="30" fillId="22" borderId="12" xfId="57" applyFont="1" applyFill="1" applyBorder="1" applyAlignment="1">
      <alignment horizontal="center" vertical="center" wrapText="1" shrinkToFit="1"/>
      <protection/>
    </xf>
    <xf numFmtId="0" fontId="25" fillId="22" borderId="17" xfId="57" applyFont="1" applyFill="1" applyBorder="1" applyAlignment="1">
      <alignment horizontal="center" vertical="center" wrapText="1"/>
      <protection/>
    </xf>
    <xf numFmtId="0" fontId="25" fillId="22" borderId="33" xfId="57" applyFont="1" applyFill="1" applyBorder="1" applyAlignment="1">
      <alignment horizontal="center" vertical="center" wrapText="1"/>
      <protection/>
    </xf>
    <xf numFmtId="0" fontId="25" fillId="22" borderId="32" xfId="57" applyFont="1" applyFill="1" applyBorder="1" applyAlignment="1">
      <alignment horizontal="center" vertical="center" wrapText="1"/>
      <protection/>
    </xf>
    <xf numFmtId="0" fontId="0" fillId="0" borderId="0" xfId="57">
      <alignment/>
      <protection/>
    </xf>
    <xf numFmtId="0" fontId="22" fillId="0" borderId="0" xfId="57" applyFont="1" applyAlignment="1">
      <alignment horizontal="center"/>
      <protection/>
    </xf>
    <xf numFmtId="0" fontId="20" fillId="25" borderId="31" xfId="57" applyFont="1" applyFill="1" applyBorder="1" applyAlignment="1">
      <alignment horizontal="center" vertical="center" wrapText="1"/>
      <protection/>
    </xf>
    <xf numFmtId="0" fontId="20" fillId="25" borderId="30" xfId="57" applyFont="1" applyFill="1" applyBorder="1" applyAlignment="1">
      <alignment horizontal="center" vertical="center" wrapText="1"/>
      <protection/>
    </xf>
    <xf numFmtId="0" fontId="20" fillId="25" borderId="15" xfId="57" applyFont="1" applyFill="1" applyBorder="1" applyAlignment="1">
      <alignment horizontal="center" vertical="center" wrapText="1"/>
      <protection/>
    </xf>
    <xf numFmtId="0" fontId="0" fillId="23" borderId="10" xfId="57" applyFill="1" applyBorder="1">
      <alignment/>
      <protection/>
    </xf>
    <xf numFmtId="0" fontId="31" fillId="23" borderId="10" xfId="57" applyFont="1" applyFill="1" applyBorder="1" applyAlignment="1">
      <alignment horizontal="center" vertical="center"/>
      <protection/>
    </xf>
    <xf numFmtId="45" fontId="31" fillId="23" borderId="10" xfId="57" applyNumberFormat="1" applyFont="1" applyFill="1" applyBorder="1" applyAlignment="1">
      <alignment horizontal="center" vertical="center"/>
      <protection/>
    </xf>
    <xf numFmtId="0" fontId="31" fillId="23" borderId="10" xfId="57" applyFont="1" applyFill="1" applyBorder="1" applyAlignment="1">
      <alignment vertical="center"/>
      <protection/>
    </xf>
    <xf numFmtId="0" fontId="21" fillId="23" borderId="10" xfId="57" applyNumberFormat="1" applyFont="1" applyFill="1" applyBorder="1" applyAlignment="1">
      <alignment horizontal="center"/>
      <protection/>
    </xf>
    <xf numFmtId="45" fontId="31" fillId="5" borderId="10" xfId="57" applyNumberFormat="1" applyFont="1" applyFill="1" applyBorder="1" applyAlignment="1">
      <alignment horizontal="center" vertical="center"/>
      <protection/>
    </xf>
    <xf numFmtId="0" fontId="31" fillId="5" borderId="10" xfId="57" applyFont="1" applyFill="1" applyBorder="1" applyAlignment="1">
      <alignment horizontal="center" vertical="center"/>
      <protection/>
    </xf>
    <xf numFmtId="0" fontId="31" fillId="5" borderId="10" xfId="57" applyFont="1" applyFill="1" applyBorder="1" applyAlignment="1">
      <alignment vertical="center"/>
      <protection/>
    </xf>
    <xf numFmtId="0" fontId="21" fillId="5" borderId="10" xfId="57" applyNumberFormat="1" applyFont="1" applyFill="1" applyBorder="1" applyAlignment="1">
      <alignment horizontal="center"/>
      <protection/>
    </xf>
    <xf numFmtId="0" fontId="0" fillId="0" borderId="0" xfId="57" applyAlignment="1">
      <alignment horizontal="center" vertical="center"/>
      <protection/>
    </xf>
    <xf numFmtId="0" fontId="32" fillId="25" borderId="10" xfId="57" applyFont="1" applyFill="1" applyBorder="1" applyAlignment="1">
      <alignment horizontal="center" vertical="center"/>
      <protection/>
    </xf>
    <xf numFmtId="0" fontId="31" fillId="25" borderId="10" xfId="57" applyFont="1" applyFill="1" applyBorder="1" applyAlignment="1">
      <alignment horizontal="center" vertical="center"/>
      <protection/>
    </xf>
    <xf numFmtId="0" fontId="21" fillId="25" borderId="10" xfId="57" applyNumberFormat="1" applyFont="1" applyFill="1" applyBorder="1" applyAlignment="1">
      <alignment horizontal="center" vertical="center"/>
      <protection/>
    </xf>
    <xf numFmtId="0" fontId="20" fillId="22" borderId="23" xfId="57" applyFont="1" applyFill="1" applyBorder="1" applyAlignment="1">
      <alignment horizontal="center" vertical="center" wrapText="1"/>
      <protection/>
    </xf>
    <xf numFmtId="0" fontId="22" fillId="26" borderId="42" xfId="0" applyFont="1" applyFill="1" applyBorder="1" applyAlignment="1">
      <alignment horizontal="left" vertical="center" wrapText="1"/>
    </xf>
    <xf numFmtId="0" fontId="22" fillId="27" borderId="42" xfId="0" applyFont="1" applyFill="1" applyBorder="1" applyAlignment="1">
      <alignment horizontal="left" vertical="center" wrapText="1"/>
    </xf>
    <xf numFmtId="0" fontId="20" fillId="22" borderId="32" xfId="57" applyFont="1" applyFill="1" applyBorder="1" applyAlignment="1">
      <alignment horizontal="center" vertical="center" wrapText="1"/>
      <protection/>
    </xf>
    <xf numFmtId="0" fontId="20" fillId="22" borderId="33" xfId="57" applyFont="1" applyFill="1" applyBorder="1" applyAlignment="1">
      <alignment horizontal="center" vertical="center" wrapText="1"/>
      <protection/>
    </xf>
    <xf numFmtId="0" fontId="20" fillId="22" borderId="17" xfId="57" applyFont="1" applyFill="1" applyBorder="1" applyAlignment="1">
      <alignment horizontal="center" vertical="center" wrapText="1"/>
      <protection/>
    </xf>
    <xf numFmtId="0" fontId="35" fillId="22" borderId="43" xfId="57" applyNumberFormat="1" applyFont="1" applyFill="1" applyBorder="1" applyAlignment="1">
      <alignment horizontal="center" vertical="center"/>
      <protection/>
    </xf>
    <xf numFmtId="0" fontId="32" fillId="22" borderId="37" xfId="57" applyFont="1" applyFill="1" applyBorder="1" applyAlignment="1">
      <alignment horizontal="center" vertical="center"/>
      <protection/>
    </xf>
    <xf numFmtId="0" fontId="34" fillId="0" borderId="0" xfId="57" applyFont="1" applyAlignment="1">
      <alignment horizontal="center" vertical="center"/>
      <protection/>
    </xf>
    <xf numFmtId="0" fontId="33" fillId="4" borderId="12" xfId="57" applyNumberFormat="1" applyFont="1" applyFill="1" applyBorder="1" applyAlignment="1">
      <alignment horizontal="center"/>
      <protection/>
    </xf>
    <xf numFmtId="0" fontId="33" fillId="25" borderId="12" xfId="57" applyFont="1" applyFill="1" applyBorder="1">
      <alignment/>
      <protection/>
    </xf>
    <xf numFmtId="0" fontId="33" fillId="25" borderId="11" xfId="57" applyNumberFormat="1" applyFont="1" applyFill="1" applyBorder="1">
      <alignment/>
      <protection/>
    </xf>
    <xf numFmtId="0" fontId="31" fillId="4" borderId="11" xfId="57" applyNumberFormat="1" applyFont="1" applyFill="1" applyBorder="1" applyAlignment="1">
      <alignment horizontal="center" vertical="center"/>
      <protection/>
    </xf>
    <xf numFmtId="0" fontId="33" fillId="25" borderId="12" xfId="57" applyNumberFormat="1" applyFont="1" applyFill="1" applyBorder="1" applyAlignment="1">
      <alignment horizontal="center"/>
      <protection/>
    </xf>
    <xf numFmtId="0" fontId="31" fillId="25" borderId="10" xfId="57" applyFont="1" applyFill="1" applyBorder="1" applyAlignment="1">
      <alignment vertical="center"/>
      <protection/>
    </xf>
    <xf numFmtId="45" fontId="31" fillId="25" borderId="10" xfId="57" applyNumberFormat="1" applyFont="1" applyFill="1" applyBorder="1" applyAlignment="1">
      <alignment horizontal="center" vertical="center"/>
      <protection/>
    </xf>
    <xf numFmtId="0" fontId="31" fillId="25" borderId="10" xfId="57" applyNumberFormat="1" applyFont="1" applyFill="1" applyBorder="1" applyAlignment="1">
      <alignment horizontal="center" vertical="center"/>
      <protection/>
    </xf>
    <xf numFmtId="0" fontId="31" fillId="25" borderId="11" xfId="57" applyNumberFormat="1" applyFont="1" applyFill="1" applyBorder="1" applyAlignment="1">
      <alignment horizontal="center" vertical="center"/>
      <protection/>
    </xf>
    <xf numFmtId="0" fontId="33" fillId="4" borderId="12" xfId="57" applyFont="1" applyFill="1" applyBorder="1">
      <alignment/>
      <protection/>
    </xf>
    <xf numFmtId="0" fontId="31" fillId="4" borderId="10" xfId="57" applyFont="1" applyFill="1" applyBorder="1" applyAlignment="1">
      <alignment vertical="center"/>
      <protection/>
    </xf>
    <xf numFmtId="45" fontId="31" fillId="4" borderId="10" xfId="57" applyNumberFormat="1" applyFont="1" applyFill="1" applyBorder="1" applyAlignment="1">
      <alignment horizontal="center" vertical="center"/>
      <protection/>
    </xf>
    <xf numFmtId="45" fontId="31" fillId="4" borderId="10" xfId="57" applyNumberFormat="1" applyFont="1" applyFill="1" applyBorder="1" applyAlignment="1">
      <alignment horizontal="center"/>
      <protection/>
    </xf>
    <xf numFmtId="0" fontId="31" fillId="4" borderId="10" xfId="57" applyFont="1" applyFill="1" applyBorder="1" applyAlignment="1">
      <alignment horizontal="center" vertical="center"/>
      <protection/>
    </xf>
    <xf numFmtId="0" fontId="31" fillId="4" borderId="10" xfId="57" applyNumberFormat="1" applyFont="1" applyFill="1" applyBorder="1" applyAlignment="1">
      <alignment horizontal="center" vertical="center"/>
      <protection/>
    </xf>
    <xf numFmtId="0" fontId="33" fillId="4" borderId="11" xfId="57" applyNumberFormat="1" applyFont="1" applyFill="1" applyBorder="1">
      <alignment/>
      <protection/>
    </xf>
    <xf numFmtId="0" fontId="20" fillId="22" borderId="19" xfId="57" applyFont="1" applyFill="1" applyBorder="1" applyAlignment="1">
      <alignment horizontal="center" vertical="center" wrapText="1"/>
      <protection/>
    </xf>
    <xf numFmtId="0" fontId="20" fillId="22" borderId="20" xfId="57" applyFont="1" applyFill="1" applyBorder="1" applyAlignment="1">
      <alignment horizontal="center" vertical="center" wrapText="1"/>
      <protection/>
    </xf>
    <xf numFmtId="0" fontId="20" fillId="22" borderId="10" xfId="57" applyFont="1" applyFill="1" applyBorder="1" applyAlignment="1">
      <alignment horizontal="center" vertical="center" wrapText="1"/>
      <protection/>
    </xf>
    <xf numFmtId="0" fontId="20" fillId="22" borderId="31" xfId="57" applyFont="1" applyFill="1" applyBorder="1" applyAlignment="1">
      <alignment horizontal="center" vertical="center" wrapText="1"/>
      <protection/>
    </xf>
    <xf numFmtId="0" fontId="20" fillId="22" borderId="30" xfId="57" applyFont="1" applyFill="1" applyBorder="1" applyAlignment="1">
      <alignment horizontal="center" vertical="center" wrapText="1"/>
      <protection/>
    </xf>
    <xf numFmtId="0" fontId="20" fillId="22" borderId="15" xfId="57" applyFont="1" applyFill="1" applyBorder="1" applyAlignment="1">
      <alignment horizontal="center" vertical="center" wrapText="1"/>
      <protection/>
    </xf>
    <xf numFmtId="0" fontId="0" fillId="0" borderId="0" xfId="57">
      <alignment/>
      <protection/>
    </xf>
    <xf numFmtId="0" fontId="21" fillId="22" borderId="10" xfId="57" applyNumberFormat="1" applyFont="1" applyFill="1" applyBorder="1" applyAlignment="1">
      <alignment horizontal="center"/>
      <protection/>
    </xf>
    <xf numFmtId="0" fontId="22" fillId="22" borderId="10" xfId="57" applyFont="1" applyFill="1" applyBorder="1" applyAlignment="1">
      <alignment horizontal="center"/>
      <protection/>
    </xf>
    <xf numFmtId="0" fontId="32" fillId="22" borderId="44" xfId="57" applyFont="1" applyFill="1" applyBorder="1" applyAlignment="1">
      <alignment horizontal="center" vertical="center"/>
      <protection/>
    </xf>
    <xf numFmtId="0" fontId="32" fillId="22" borderId="36" xfId="57" applyFont="1" applyFill="1" applyBorder="1" applyAlignment="1">
      <alignment horizontal="center" vertical="center"/>
      <protection/>
    </xf>
    <xf numFmtId="0" fontId="21" fillId="23" borderId="10" xfId="57" applyNumberFormat="1" applyFont="1" applyFill="1" applyBorder="1" applyAlignment="1">
      <alignment horizontal="center"/>
      <protection/>
    </xf>
    <xf numFmtId="0" fontId="31" fillId="23" borderId="10" xfId="57" applyFont="1" applyFill="1" applyBorder="1" applyAlignment="1">
      <alignment vertical="center"/>
      <protection/>
    </xf>
    <xf numFmtId="0" fontId="31" fillId="23" borderId="10" xfId="57" applyFont="1" applyFill="1" applyBorder="1" applyAlignment="1">
      <alignment horizontal="center" vertical="center"/>
      <protection/>
    </xf>
    <xf numFmtId="45" fontId="31" fillId="23" borderId="10" xfId="57" applyNumberFormat="1" applyFont="1" applyFill="1" applyBorder="1" applyAlignment="1">
      <alignment horizontal="center" vertical="center"/>
      <protection/>
    </xf>
    <xf numFmtId="0" fontId="31" fillId="23" borderId="10" xfId="57" applyNumberFormat="1" applyFont="1" applyFill="1" applyBorder="1" applyAlignment="1">
      <alignment horizontal="center" vertical="center"/>
      <protection/>
    </xf>
    <xf numFmtId="0" fontId="21" fillId="3" borderId="10" xfId="57" applyNumberFormat="1" applyFont="1" applyFill="1" applyBorder="1" applyAlignment="1">
      <alignment horizontal="center"/>
      <protection/>
    </xf>
    <xf numFmtId="0" fontId="31" fillId="3" borderId="10" xfId="57" applyFont="1" applyFill="1" applyBorder="1" applyAlignment="1">
      <alignment vertical="center"/>
      <protection/>
    </xf>
    <xf numFmtId="0" fontId="31" fillId="3" borderId="10" xfId="57" applyFont="1" applyFill="1" applyBorder="1" applyAlignment="1">
      <alignment horizontal="center" vertical="center"/>
      <protection/>
    </xf>
    <xf numFmtId="45" fontId="31" fillId="3" borderId="10" xfId="57" applyNumberFormat="1" applyFont="1" applyFill="1" applyBorder="1" applyAlignment="1">
      <alignment horizontal="center" vertical="center"/>
      <protection/>
    </xf>
    <xf numFmtId="0" fontId="31" fillId="3" borderId="10" xfId="57" applyNumberFormat="1" applyFont="1" applyFill="1" applyBorder="1" applyAlignment="1">
      <alignment horizontal="center" vertical="center"/>
      <protection/>
    </xf>
    <xf numFmtId="0" fontId="0" fillId="23" borderId="10" xfId="57" applyFill="1" applyBorder="1">
      <alignment/>
      <protection/>
    </xf>
    <xf numFmtId="0" fontId="0" fillId="3" borderId="10" xfId="57" applyFill="1" applyBorder="1">
      <alignment/>
      <protection/>
    </xf>
    <xf numFmtId="0" fontId="22" fillId="0" borderId="0" xfId="57" applyFont="1" applyAlignment="1">
      <alignment horizontal="center"/>
      <protection/>
    </xf>
    <xf numFmtId="46" fontId="22" fillId="26" borderId="42" xfId="0" applyNumberFormat="1" applyFont="1" applyFill="1" applyBorder="1" applyAlignment="1">
      <alignment horizontal="left" vertical="center" wrapText="1"/>
    </xf>
    <xf numFmtId="20" fontId="22" fillId="26" borderId="42" xfId="0" applyNumberFormat="1" applyFont="1" applyFill="1" applyBorder="1" applyAlignment="1">
      <alignment horizontal="left" vertical="center" wrapText="1"/>
    </xf>
    <xf numFmtId="0" fontId="22" fillId="28" borderId="42" xfId="0" applyFont="1" applyFill="1" applyBorder="1" applyAlignment="1">
      <alignment horizontal="left" vertical="center" wrapText="1"/>
    </xf>
    <xf numFmtId="46" fontId="22" fillId="28" borderId="42" xfId="0" applyNumberFormat="1" applyFont="1" applyFill="1" applyBorder="1" applyAlignment="1">
      <alignment horizontal="left" vertical="center" wrapText="1"/>
    </xf>
    <xf numFmtId="20" fontId="22" fillId="28" borderId="42" xfId="0" applyNumberFormat="1" applyFont="1" applyFill="1" applyBorder="1" applyAlignment="1">
      <alignment horizontal="left" vertical="center" wrapText="1"/>
    </xf>
    <xf numFmtId="0" fontId="21" fillId="27" borderId="45" xfId="0" applyFont="1" applyFill="1" applyBorder="1" applyAlignment="1">
      <alignment horizontal="left" vertical="center" wrapText="1"/>
    </xf>
    <xf numFmtId="0" fontId="21" fillId="26" borderId="45" xfId="0" applyFont="1" applyFill="1" applyBorder="1" applyAlignment="1">
      <alignment horizontal="left" vertical="center" wrapText="1"/>
    </xf>
    <xf numFmtId="0" fontId="21" fillId="28" borderId="45" xfId="0" applyFont="1" applyFill="1" applyBorder="1" applyAlignment="1">
      <alignment horizontal="left" vertical="center" wrapText="1"/>
    </xf>
    <xf numFmtId="0" fontId="20" fillId="27" borderId="46" xfId="0" applyFont="1" applyFill="1" applyBorder="1" applyAlignment="1">
      <alignment horizontal="left" vertical="center" wrapText="1"/>
    </xf>
    <xf numFmtId="0" fontId="20" fillId="27" borderId="47" xfId="0" applyFont="1" applyFill="1" applyBorder="1" applyAlignment="1">
      <alignment horizontal="left" vertical="center" wrapText="1"/>
    </xf>
    <xf numFmtId="0" fontId="20" fillId="27" borderId="48" xfId="0" applyFont="1" applyFill="1" applyBorder="1" applyAlignment="1">
      <alignment horizontal="left" vertical="center" wrapText="1"/>
    </xf>
    <xf numFmtId="0" fontId="20" fillId="27" borderId="49" xfId="0" applyFont="1" applyFill="1" applyBorder="1" applyAlignment="1">
      <alignment horizontal="left" vertical="center" wrapText="1"/>
    </xf>
    <xf numFmtId="0" fontId="20" fillId="27" borderId="50" xfId="0" applyFont="1" applyFill="1" applyBorder="1" applyAlignment="1">
      <alignment horizontal="left" vertical="center" wrapText="1"/>
    </xf>
    <xf numFmtId="0" fontId="20" fillId="27" borderId="51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D34" sqref="D34"/>
    </sheetView>
  </sheetViews>
  <sheetFormatPr defaultColWidth="9.140625" defaultRowHeight="12.75"/>
  <sheetData>
    <row r="1" spans="1:11" ht="18" customHeight="1">
      <c r="A1" s="64" t="s">
        <v>45</v>
      </c>
      <c r="B1" s="65"/>
      <c r="C1" s="65"/>
      <c r="D1" s="65"/>
      <c r="E1" s="65"/>
      <c r="F1" s="65"/>
      <c r="G1" s="65"/>
      <c r="H1" s="65"/>
      <c r="I1" s="65"/>
      <c r="J1" s="65"/>
      <c r="K1" s="66"/>
    </row>
    <row r="2" spans="1:11" ht="12.75">
      <c r="A2" s="1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4" t="s">
        <v>10</v>
      </c>
    </row>
    <row r="3" spans="1:11" ht="12.75">
      <c r="A3" s="13"/>
      <c r="B3" s="14" t="s">
        <v>19</v>
      </c>
      <c r="C3" s="15">
        <v>343</v>
      </c>
      <c r="D3" s="7">
        <v>0.02291666666666667</v>
      </c>
      <c r="E3" s="7">
        <v>0.02148148148148148</v>
      </c>
      <c r="F3" s="7">
        <f aca="true" t="shared" si="0" ref="F3:F18">D3-E3</f>
        <v>0.0014351851851851886</v>
      </c>
      <c r="G3" s="7">
        <v>0.02162037037037037</v>
      </c>
      <c r="H3" s="7">
        <f aca="true" t="shared" si="1" ref="H3:H27">G3-F3</f>
        <v>0.02018518518518518</v>
      </c>
      <c r="I3" s="8">
        <v>1</v>
      </c>
      <c r="J3" s="8">
        <v>24</v>
      </c>
      <c r="K3" s="9" t="s">
        <v>15</v>
      </c>
    </row>
    <row r="4" spans="1:11" ht="12.75">
      <c r="A4" s="13"/>
      <c r="B4" s="14" t="s">
        <v>26</v>
      </c>
      <c r="C4" s="15">
        <v>275</v>
      </c>
      <c r="D4" s="7">
        <v>0.02291666666666667</v>
      </c>
      <c r="E4" s="7">
        <v>0.02170138888888889</v>
      </c>
      <c r="F4" s="7">
        <f t="shared" si="0"/>
        <v>0.001215277777777777</v>
      </c>
      <c r="G4" s="7">
        <v>0.021782407407407407</v>
      </c>
      <c r="H4" s="7">
        <f t="shared" si="1"/>
        <v>0.02056712962962963</v>
      </c>
      <c r="I4" s="8">
        <v>2</v>
      </c>
      <c r="J4" s="8">
        <v>23</v>
      </c>
      <c r="K4" s="9" t="s">
        <v>15</v>
      </c>
    </row>
    <row r="5" spans="1:11" ht="12.75">
      <c r="A5" s="16"/>
      <c r="B5" s="17" t="s">
        <v>33</v>
      </c>
      <c r="C5" s="18">
        <v>247</v>
      </c>
      <c r="D5" s="19">
        <v>0.02291666666666667</v>
      </c>
      <c r="E5" s="19">
        <v>0.015057870370370369</v>
      </c>
      <c r="F5" s="19">
        <f t="shared" si="0"/>
        <v>0.0078587962962963</v>
      </c>
      <c r="G5" s="19">
        <v>0.022129629629629628</v>
      </c>
      <c r="H5" s="19">
        <f t="shared" si="1"/>
        <v>0.014270833333333328</v>
      </c>
      <c r="I5" s="20">
        <v>3</v>
      </c>
      <c r="J5" s="20">
        <v>22</v>
      </c>
      <c r="K5" s="21"/>
    </row>
    <row r="6" spans="1:11" ht="12.75">
      <c r="A6" s="16"/>
      <c r="B6" s="17" t="s">
        <v>41</v>
      </c>
      <c r="C6" s="18">
        <v>348</v>
      </c>
      <c r="D6" s="19">
        <v>0.02291666666666667</v>
      </c>
      <c r="E6" s="19">
        <v>0.018113425925925925</v>
      </c>
      <c r="F6" s="19">
        <f t="shared" si="0"/>
        <v>0.004803240740740743</v>
      </c>
      <c r="G6" s="19">
        <v>0.02238425925925926</v>
      </c>
      <c r="H6" s="19">
        <f t="shared" si="1"/>
        <v>0.017581018518518517</v>
      </c>
      <c r="I6" s="20">
        <v>4</v>
      </c>
      <c r="J6" s="20">
        <v>21</v>
      </c>
      <c r="K6" s="21"/>
    </row>
    <row r="7" spans="1:11" ht="12.75">
      <c r="A7" s="13"/>
      <c r="B7" s="14" t="s">
        <v>28</v>
      </c>
      <c r="C7" s="15">
        <v>380</v>
      </c>
      <c r="D7" s="7">
        <v>0.02291666666666667</v>
      </c>
      <c r="E7" s="7">
        <v>0.019131944444444444</v>
      </c>
      <c r="F7" s="7">
        <f t="shared" si="0"/>
        <v>0.003784722222222224</v>
      </c>
      <c r="G7" s="7">
        <v>0.02241898148148148</v>
      </c>
      <c r="H7" s="7">
        <f t="shared" si="1"/>
        <v>0.018634259259259257</v>
      </c>
      <c r="I7" s="8">
        <v>5</v>
      </c>
      <c r="J7" s="8">
        <v>20</v>
      </c>
      <c r="K7" s="9" t="s">
        <v>15</v>
      </c>
    </row>
    <row r="8" spans="1:11" ht="12.75">
      <c r="A8" s="16"/>
      <c r="B8" s="17" t="s">
        <v>32</v>
      </c>
      <c r="C8" s="18">
        <v>379</v>
      </c>
      <c r="D8" s="19">
        <v>0.02291666666666667</v>
      </c>
      <c r="E8" s="19">
        <v>0.015324074074074073</v>
      </c>
      <c r="F8" s="19">
        <f t="shared" si="0"/>
        <v>0.007592592592592595</v>
      </c>
      <c r="G8" s="19">
        <v>0.022430555555555554</v>
      </c>
      <c r="H8" s="19">
        <f t="shared" si="1"/>
        <v>0.014837962962962959</v>
      </c>
      <c r="I8" s="20">
        <v>6</v>
      </c>
      <c r="J8" s="20">
        <v>19</v>
      </c>
      <c r="K8" s="21"/>
    </row>
    <row r="9" spans="1:11" ht="12.75">
      <c r="A9" s="16"/>
      <c r="B9" s="17" t="s">
        <v>36</v>
      </c>
      <c r="C9" s="18">
        <v>278</v>
      </c>
      <c r="D9" s="19">
        <v>0.02291666666666667</v>
      </c>
      <c r="E9" s="19">
        <v>0.01511574074074074</v>
      </c>
      <c r="F9" s="19">
        <f t="shared" si="0"/>
        <v>0.007800925925925928</v>
      </c>
      <c r="G9" s="19">
        <v>0.02244212962962963</v>
      </c>
      <c r="H9" s="19">
        <f t="shared" si="1"/>
        <v>0.014641203703703703</v>
      </c>
      <c r="I9" s="20">
        <v>7</v>
      </c>
      <c r="J9" s="20">
        <v>18</v>
      </c>
      <c r="K9" s="21"/>
    </row>
    <row r="10" spans="1:11" ht="12.75">
      <c r="A10" s="16"/>
      <c r="B10" s="17" t="s">
        <v>46</v>
      </c>
      <c r="C10" s="18">
        <v>297</v>
      </c>
      <c r="D10" s="19">
        <v>0.02291666666666667</v>
      </c>
      <c r="E10" s="19">
        <v>0.01542824074074074</v>
      </c>
      <c r="F10" s="19">
        <f t="shared" si="0"/>
        <v>0.007488425925925928</v>
      </c>
      <c r="G10" s="19">
        <v>0.022523148148148143</v>
      </c>
      <c r="H10" s="19">
        <f t="shared" si="1"/>
        <v>0.015034722222222215</v>
      </c>
      <c r="I10" s="20">
        <v>8</v>
      </c>
      <c r="J10" s="20">
        <v>17</v>
      </c>
      <c r="K10" s="21"/>
    </row>
    <row r="11" spans="1:11" ht="12.75">
      <c r="A11" s="13"/>
      <c r="B11" s="14" t="s">
        <v>47</v>
      </c>
      <c r="C11" s="15">
        <v>381</v>
      </c>
      <c r="D11" s="7">
        <v>0.02291666666666667</v>
      </c>
      <c r="E11" s="7">
        <v>0.019363425925925926</v>
      </c>
      <c r="F11" s="7">
        <f t="shared" si="0"/>
        <v>0.0035532407407407422</v>
      </c>
      <c r="G11" s="7">
        <v>0.022569444444444444</v>
      </c>
      <c r="H11" s="7">
        <f t="shared" si="1"/>
        <v>0.019016203703703702</v>
      </c>
      <c r="I11" s="8">
        <v>9</v>
      </c>
      <c r="J11" s="8">
        <v>16</v>
      </c>
      <c r="K11" s="9"/>
    </row>
    <row r="12" spans="1:11" ht="12.75">
      <c r="A12" s="16"/>
      <c r="B12" s="17" t="s">
        <v>30</v>
      </c>
      <c r="C12" s="18">
        <v>248</v>
      </c>
      <c r="D12" s="19">
        <v>0.02291666666666667</v>
      </c>
      <c r="E12" s="19">
        <v>0.014884259259259259</v>
      </c>
      <c r="F12" s="19">
        <f t="shared" si="0"/>
        <v>0.00803240740740741</v>
      </c>
      <c r="G12" s="19">
        <v>0.02271990740740741</v>
      </c>
      <c r="H12" s="19">
        <f t="shared" si="1"/>
        <v>0.014687500000000001</v>
      </c>
      <c r="I12" s="20">
        <v>10</v>
      </c>
      <c r="J12" s="20">
        <v>15</v>
      </c>
      <c r="K12" s="21" t="s">
        <v>15</v>
      </c>
    </row>
    <row r="13" spans="1:11" ht="12.75">
      <c r="A13" s="22"/>
      <c r="B13" s="14" t="s">
        <v>48</v>
      </c>
      <c r="C13" s="15">
        <v>276</v>
      </c>
      <c r="D13" s="7">
        <v>0.02291666666666667</v>
      </c>
      <c r="E13" s="7">
        <v>0.020787037037037038</v>
      </c>
      <c r="F13" s="7">
        <f t="shared" si="0"/>
        <v>0.0021296296296296306</v>
      </c>
      <c r="G13" s="7">
        <v>0.022881944444444444</v>
      </c>
      <c r="H13" s="7">
        <f t="shared" si="1"/>
        <v>0.020752314814814814</v>
      </c>
      <c r="I13" s="8">
        <v>11</v>
      </c>
      <c r="J13" s="8">
        <v>14</v>
      </c>
      <c r="K13" s="9"/>
    </row>
    <row r="14" spans="1:11" ht="12.75">
      <c r="A14" s="23"/>
      <c r="B14" s="17" t="s">
        <v>49</v>
      </c>
      <c r="C14" s="18">
        <v>272</v>
      </c>
      <c r="D14" s="19">
        <v>0.02291666666666667</v>
      </c>
      <c r="E14" s="19">
        <v>0.015486111111111112</v>
      </c>
      <c r="F14" s="19">
        <f t="shared" si="0"/>
        <v>0.0074305555555555566</v>
      </c>
      <c r="G14" s="19">
        <v>0.02292824074074074</v>
      </c>
      <c r="H14" s="19">
        <f t="shared" si="1"/>
        <v>0.015497685185185182</v>
      </c>
      <c r="I14" s="20">
        <v>12</v>
      </c>
      <c r="J14" s="20">
        <v>13</v>
      </c>
      <c r="K14" s="21"/>
    </row>
    <row r="15" spans="1:11" ht="12.75">
      <c r="A15" s="22"/>
      <c r="B15" s="14" t="s">
        <v>39</v>
      </c>
      <c r="C15" s="15">
        <v>263</v>
      </c>
      <c r="D15" s="7">
        <v>0.02291666666666667</v>
      </c>
      <c r="E15" s="7">
        <v>0.017106481481481483</v>
      </c>
      <c r="F15" s="7">
        <f t="shared" si="0"/>
        <v>0.005810185185185186</v>
      </c>
      <c r="G15" s="7">
        <v>0.022939814814814816</v>
      </c>
      <c r="H15" s="7">
        <f t="shared" si="1"/>
        <v>0.01712962962962963</v>
      </c>
      <c r="I15" s="8">
        <v>13</v>
      </c>
      <c r="J15" s="8">
        <v>12</v>
      </c>
      <c r="K15" s="9"/>
    </row>
    <row r="16" spans="1:11" ht="12.75">
      <c r="A16" s="23"/>
      <c r="B16" s="17" t="s">
        <v>42</v>
      </c>
      <c r="C16" s="18">
        <v>344</v>
      </c>
      <c r="D16" s="19">
        <v>0.02291666666666667</v>
      </c>
      <c r="E16" s="19">
        <v>0.01806712962962963</v>
      </c>
      <c r="F16" s="19">
        <f t="shared" si="0"/>
        <v>0.004849537037037038</v>
      </c>
      <c r="G16" s="19">
        <v>0.023009259259259257</v>
      </c>
      <c r="H16" s="19">
        <f t="shared" si="1"/>
        <v>0.01815972222222222</v>
      </c>
      <c r="I16" s="20">
        <v>14</v>
      </c>
      <c r="J16" s="20">
        <v>11</v>
      </c>
      <c r="K16" s="21"/>
    </row>
    <row r="17" spans="1:11" ht="12.75">
      <c r="A17" s="22"/>
      <c r="B17" s="14" t="s">
        <v>50</v>
      </c>
      <c r="C17" s="15">
        <v>274</v>
      </c>
      <c r="D17" s="7">
        <v>0.02291666666666667</v>
      </c>
      <c r="E17" s="7">
        <v>0.019872685185185184</v>
      </c>
      <c r="F17" s="7">
        <f t="shared" si="0"/>
        <v>0.0030439814814814843</v>
      </c>
      <c r="G17" s="7">
        <v>0.023020833333333334</v>
      </c>
      <c r="H17" s="7">
        <f t="shared" si="1"/>
        <v>0.01997685185185185</v>
      </c>
      <c r="I17" s="8">
        <v>15</v>
      </c>
      <c r="J17" s="8">
        <v>10</v>
      </c>
      <c r="K17" s="9"/>
    </row>
    <row r="18" spans="1:11" ht="12.75">
      <c r="A18" s="22"/>
      <c r="B18" s="14" t="s">
        <v>22</v>
      </c>
      <c r="C18" s="15">
        <v>271</v>
      </c>
      <c r="D18" s="7">
        <v>0.02291666666666667</v>
      </c>
      <c r="E18" s="7">
        <v>0.01613425925925926</v>
      </c>
      <c r="F18" s="7">
        <f t="shared" si="0"/>
        <v>0.006782407407407407</v>
      </c>
      <c r="G18" s="7">
        <v>0.023113425925925926</v>
      </c>
      <c r="H18" s="7">
        <f t="shared" si="1"/>
        <v>0.01633101851851852</v>
      </c>
      <c r="I18" s="8">
        <v>16</v>
      </c>
      <c r="J18" s="8">
        <v>9</v>
      </c>
      <c r="K18" s="9"/>
    </row>
    <row r="19" spans="1:11" ht="12.75">
      <c r="A19" s="23"/>
      <c r="B19" s="17" t="s">
        <v>51</v>
      </c>
      <c r="C19" s="18">
        <v>277</v>
      </c>
      <c r="D19" s="19">
        <v>0.02291666666666667</v>
      </c>
      <c r="E19" s="19">
        <v>0</v>
      </c>
      <c r="F19" s="19">
        <v>0.004768518518518518</v>
      </c>
      <c r="G19" s="19">
        <v>0.023171296296296297</v>
      </c>
      <c r="H19" s="19">
        <f t="shared" si="1"/>
        <v>0.01840277777777778</v>
      </c>
      <c r="I19" s="20">
        <v>17</v>
      </c>
      <c r="J19" s="20">
        <v>8</v>
      </c>
      <c r="K19" s="21" t="s">
        <v>15</v>
      </c>
    </row>
    <row r="20" spans="1:11" ht="12.75">
      <c r="A20" s="23"/>
      <c r="B20" s="17" t="s">
        <v>37</v>
      </c>
      <c r="C20" s="18">
        <v>349</v>
      </c>
      <c r="D20" s="19">
        <v>0.02291666666666667</v>
      </c>
      <c r="E20" s="19">
        <v>0.01834490740740741</v>
      </c>
      <c r="F20" s="19">
        <f>D20-E20</f>
        <v>0.004571759259259258</v>
      </c>
      <c r="G20" s="19">
        <v>0.02327546296296296</v>
      </c>
      <c r="H20" s="19">
        <f t="shared" si="1"/>
        <v>0.0187037037037037</v>
      </c>
      <c r="I20" s="20">
        <v>18</v>
      </c>
      <c r="J20" s="20">
        <v>7</v>
      </c>
      <c r="K20" s="21"/>
    </row>
    <row r="21" spans="1:11" ht="12.75">
      <c r="A21" s="22"/>
      <c r="B21" s="14" t="s">
        <v>12</v>
      </c>
      <c r="C21" s="15">
        <v>279</v>
      </c>
      <c r="D21" s="7">
        <v>0.02291666666666667</v>
      </c>
      <c r="E21" s="7">
        <v>0.01894675925925926</v>
      </c>
      <c r="F21" s="7">
        <f>D21-E21</f>
        <v>0.003969907407407408</v>
      </c>
      <c r="G21" s="7">
        <v>0.023298611111111107</v>
      </c>
      <c r="H21" s="7">
        <f t="shared" si="1"/>
        <v>0.0193287037037037</v>
      </c>
      <c r="I21" s="8">
        <v>19</v>
      </c>
      <c r="J21" s="8">
        <v>6</v>
      </c>
      <c r="K21" s="9"/>
    </row>
    <row r="22" spans="1:11" ht="12.75">
      <c r="A22" s="22"/>
      <c r="B22" s="14" t="s">
        <v>52</v>
      </c>
      <c r="C22" s="15">
        <v>266</v>
      </c>
      <c r="D22" s="7">
        <v>0.02291666666666667</v>
      </c>
      <c r="E22" s="7">
        <v>0</v>
      </c>
      <c r="F22" s="7">
        <v>0.004768518518518518</v>
      </c>
      <c r="G22" s="7">
        <v>0.02337962962962963</v>
      </c>
      <c r="H22" s="7">
        <f t="shared" si="1"/>
        <v>0.01861111111111111</v>
      </c>
      <c r="I22" s="8">
        <v>20</v>
      </c>
      <c r="J22" s="8">
        <v>5</v>
      </c>
      <c r="K22" s="9" t="s">
        <v>15</v>
      </c>
    </row>
    <row r="23" spans="1:11" ht="12.75">
      <c r="A23" s="23"/>
      <c r="B23" s="17" t="s">
        <v>35</v>
      </c>
      <c r="C23" s="18">
        <v>350</v>
      </c>
      <c r="D23" s="19">
        <v>0.02291666666666667</v>
      </c>
      <c r="E23" s="19">
        <v>0.016666666666666666</v>
      </c>
      <c r="F23" s="19">
        <f>D23-E23</f>
        <v>0.006250000000000002</v>
      </c>
      <c r="G23" s="19">
        <v>0.023391203703703702</v>
      </c>
      <c r="H23" s="19">
        <f t="shared" si="1"/>
        <v>0.0171412037037037</v>
      </c>
      <c r="I23" s="20">
        <v>21</v>
      </c>
      <c r="J23" s="20">
        <v>4</v>
      </c>
      <c r="K23" s="21"/>
    </row>
    <row r="24" spans="1:11" ht="12.75">
      <c r="A24" s="23"/>
      <c r="B24" s="17" t="s">
        <v>18</v>
      </c>
      <c r="C24" s="18">
        <v>345</v>
      </c>
      <c r="D24" s="19">
        <v>0.02291666666666667</v>
      </c>
      <c r="E24" s="19">
        <v>0.014710648148148148</v>
      </c>
      <c r="F24" s="19">
        <f>D24-E24</f>
        <v>0.00820601851851852</v>
      </c>
      <c r="G24" s="19">
        <v>0.023472222222222217</v>
      </c>
      <c r="H24" s="19">
        <f t="shared" si="1"/>
        <v>0.015266203703703697</v>
      </c>
      <c r="I24" s="20">
        <v>22</v>
      </c>
      <c r="J24" s="20">
        <v>3</v>
      </c>
      <c r="K24" s="21"/>
    </row>
    <row r="25" spans="1:11" ht="12.75">
      <c r="A25" s="22"/>
      <c r="B25" s="14" t="s">
        <v>53</v>
      </c>
      <c r="C25" s="15">
        <v>346</v>
      </c>
      <c r="D25" s="7">
        <v>0.02291666666666667</v>
      </c>
      <c r="E25" s="7">
        <v>0.016354166666666666</v>
      </c>
      <c r="F25" s="7">
        <f>D25-E25</f>
        <v>0.006562500000000002</v>
      </c>
      <c r="G25" s="7">
        <v>0.02377314814814815</v>
      </c>
      <c r="H25" s="7">
        <f t="shared" si="1"/>
        <v>0.01721064814814815</v>
      </c>
      <c r="I25" s="8">
        <v>23</v>
      </c>
      <c r="J25" s="8">
        <v>2</v>
      </c>
      <c r="K25" s="9"/>
    </row>
    <row r="26" spans="1:11" ht="12.75">
      <c r="A26" s="23"/>
      <c r="B26" s="17" t="s">
        <v>13</v>
      </c>
      <c r="C26" s="18">
        <v>258</v>
      </c>
      <c r="D26" s="19">
        <v>0.02291666666666667</v>
      </c>
      <c r="E26" s="19">
        <v>0.017152777777777777</v>
      </c>
      <c r="F26" s="19">
        <f>D26-E26</f>
        <v>0.005763888888888891</v>
      </c>
      <c r="G26" s="19">
        <v>0.024398148148148145</v>
      </c>
      <c r="H26" s="19">
        <f t="shared" si="1"/>
        <v>0.018634259259259253</v>
      </c>
      <c r="I26" s="20">
        <v>24</v>
      </c>
      <c r="J26" s="20">
        <v>1</v>
      </c>
      <c r="K26" s="21"/>
    </row>
    <row r="27" spans="1:11" ht="12.75">
      <c r="A27" s="23"/>
      <c r="B27" s="17" t="s">
        <v>17</v>
      </c>
      <c r="C27" s="18" t="s">
        <v>54</v>
      </c>
      <c r="D27" s="19">
        <v>0.02291666666666667</v>
      </c>
      <c r="E27" s="19">
        <v>0</v>
      </c>
      <c r="F27" s="19">
        <v>0.004768518518518518</v>
      </c>
      <c r="G27" s="19">
        <v>0.023564814814814813</v>
      </c>
      <c r="H27" s="19">
        <f t="shared" si="1"/>
        <v>0.018796296296296294</v>
      </c>
      <c r="I27" s="20" t="s">
        <v>54</v>
      </c>
      <c r="J27" s="20">
        <v>12</v>
      </c>
      <c r="K27" s="21"/>
    </row>
    <row r="28" spans="1:11" ht="12.75">
      <c r="A28" s="23"/>
      <c r="B28" s="17" t="s">
        <v>43</v>
      </c>
      <c r="C28" s="18" t="s">
        <v>55</v>
      </c>
      <c r="D28" s="19">
        <v>0.02291666666666667</v>
      </c>
      <c r="E28" s="19">
        <v>0.0171875</v>
      </c>
      <c r="F28" s="19">
        <f>D28-E28</f>
        <v>0.005729166666666667</v>
      </c>
      <c r="G28" s="19"/>
      <c r="H28" s="19"/>
      <c r="I28" s="20" t="s">
        <v>55</v>
      </c>
      <c r="J28" s="20">
        <v>12</v>
      </c>
      <c r="K28" s="21"/>
    </row>
    <row r="29" spans="1:11" ht="12.75">
      <c r="A29" s="23"/>
      <c r="B29" s="17" t="s">
        <v>56</v>
      </c>
      <c r="C29" s="18" t="s">
        <v>55</v>
      </c>
      <c r="D29" s="19">
        <v>0.02291666666666667</v>
      </c>
      <c r="E29" s="19">
        <v>0.019224537037037037</v>
      </c>
      <c r="F29" s="19">
        <f>D29-E29</f>
        <v>0.003692129629629632</v>
      </c>
      <c r="G29" s="19"/>
      <c r="H29" s="19"/>
      <c r="I29" s="20" t="s">
        <v>55</v>
      </c>
      <c r="J29" s="20">
        <v>12</v>
      </c>
      <c r="K29" s="21"/>
    </row>
    <row r="30" spans="1:11" ht="13.5" thickBot="1">
      <c r="A30" s="22"/>
      <c r="B30" s="14" t="s">
        <v>20</v>
      </c>
      <c r="C30" s="15" t="s">
        <v>55</v>
      </c>
      <c r="D30" s="7">
        <v>0.02291666666666667</v>
      </c>
      <c r="E30" s="7">
        <v>0.01940972222222222</v>
      </c>
      <c r="F30" s="7">
        <f>D30-E30</f>
        <v>0.003506944444444448</v>
      </c>
      <c r="G30" s="7"/>
      <c r="H30" s="7"/>
      <c r="I30" s="8" t="s">
        <v>55</v>
      </c>
      <c r="J30" s="8">
        <v>12</v>
      </c>
      <c r="K30" s="9"/>
    </row>
    <row r="31" spans="1:11" ht="18.75" customHeight="1" thickBot="1">
      <c r="A31" s="67" t="s">
        <v>57</v>
      </c>
      <c r="B31" s="68"/>
      <c r="C31" s="68"/>
      <c r="D31" s="68"/>
      <c r="E31" s="68"/>
      <c r="F31" s="68"/>
      <c r="G31" s="68"/>
      <c r="H31" s="68"/>
      <c r="I31" s="68"/>
      <c r="J31" s="68"/>
      <c r="K31" s="69"/>
    </row>
  </sheetData>
  <sheetProtection/>
  <mergeCells count="2">
    <mergeCell ref="A1:K1"/>
    <mergeCell ref="A31:K3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tabSelected="1" zoomScale="65" zoomScaleNormal="65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24.421875" style="82" customWidth="1"/>
    <col min="2" max="5" width="13.140625" style="82" customWidth="1"/>
    <col min="6" max="7" width="13.140625" style="84" customWidth="1"/>
    <col min="8" max="11" width="13.140625" style="84" hidden="1" customWidth="1"/>
    <col min="12" max="12" width="13.140625" style="85" hidden="1" customWidth="1"/>
    <col min="13" max="16" width="13.140625" style="84" customWidth="1"/>
    <col min="17" max="17" width="14.8515625" style="83" customWidth="1"/>
    <col min="18" max="22" width="22.8515625" style="83" hidden="1" customWidth="1"/>
    <col min="23" max="16384" width="9.140625" style="82" customWidth="1"/>
  </cols>
  <sheetData>
    <row r="1" spans="1:17" ht="36" customHeight="1">
      <c r="A1" s="124" t="s">
        <v>78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2"/>
    </row>
    <row r="2" spans="1:17" ht="26.25" customHeight="1">
      <c r="A2" s="121" t="s">
        <v>79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19"/>
    </row>
    <row r="3" spans="1:22" s="101" customFormat="1" ht="26.25" customHeight="1">
      <c r="A3" s="118" t="s">
        <v>80</v>
      </c>
      <c r="B3" s="116">
        <v>40575</v>
      </c>
      <c r="C3" s="116">
        <v>40603</v>
      </c>
      <c r="D3" s="116">
        <v>40634</v>
      </c>
      <c r="E3" s="116">
        <v>40664</v>
      </c>
      <c r="F3" s="116">
        <v>40695</v>
      </c>
      <c r="G3" s="116">
        <v>40725</v>
      </c>
      <c r="H3" s="116">
        <v>40756</v>
      </c>
      <c r="I3" s="116">
        <v>40787</v>
      </c>
      <c r="J3" s="116">
        <v>40817</v>
      </c>
      <c r="K3" s="116">
        <v>40848</v>
      </c>
      <c r="L3" s="117">
        <v>40878</v>
      </c>
      <c r="M3" s="116">
        <v>40756</v>
      </c>
      <c r="N3" s="116">
        <v>40787</v>
      </c>
      <c r="O3" s="116">
        <v>40817</v>
      </c>
      <c r="P3" s="115" t="s">
        <v>81</v>
      </c>
      <c r="Q3" s="114" t="s">
        <v>82</v>
      </c>
      <c r="R3" s="102"/>
      <c r="S3" s="102"/>
      <c r="T3" s="102"/>
      <c r="U3" s="102"/>
      <c r="V3" s="102"/>
    </row>
    <row r="4" spans="1:22" s="101" customFormat="1" ht="26.25" customHeight="1">
      <c r="A4" s="100" t="s">
        <v>13</v>
      </c>
      <c r="B4" s="98">
        <v>0.018634259259259257</v>
      </c>
      <c r="C4" s="98">
        <v>0.017951388888888888</v>
      </c>
      <c r="D4" s="98">
        <v>0.01744212962962963</v>
      </c>
      <c r="E4" s="98" t="s">
        <v>54</v>
      </c>
      <c r="F4" s="98" t="s">
        <v>40</v>
      </c>
      <c r="G4" s="98">
        <v>0.01752314814814815</v>
      </c>
      <c r="H4" s="98"/>
      <c r="I4" s="98"/>
      <c r="J4" s="98"/>
      <c r="K4" s="98"/>
      <c r="L4" s="103"/>
      <c r="M4" s="98">
        <v>0.017314814814814814</v>
      </c>
      <c r="N4" s="98">
        <v>0.017141203703703704</v>
      </c>
      <c r="O4" s="98">
        <v>0.016979166666666667</v>
      </c>
      <c r="P4" s="97">
        <v>112</v>
      </c>
      <c r="Q4" s="96">
        <v>0.01642361111111111</v>
      </c>
      <c r="R4" s="102"/>
      <c r="S4" s="102"/>
      <c r="T4" s="102"/>
      <c r="U4" s="102"/>
      <c r="V4" s="102"/>
    </row>
    <row r="5" spans="1:22" s="101" customFormat="1" ht="26.25" customHeight="1">
      <c r="A5" s="100" t="s">
        <v>33</v>
      </c>
      <c r="B5" s="98">
        <v>0.014270833333333335</v>
      </c>
      <c r="C5" s="98">
        <v>0.014444444444444446</v>
      </c>
      <c r="D5" s="98">
        <v>0.014884259259259259</v>
      </c>
      <c r="E5" s="98">
        <v>0.014675925925925926</v>
      </c>
      <c r="F5" s="98">
        <v>0.01392361111111111</v>
      </c>
      <c r="G5" s="98">
        <v>0.014293981481481482</v>
      </c>
      <c r="H5" s="98"/>
      <c r="I5" s="98"/>
      <c r="J5" s="98"/>
      <c r="K5" s="98"/>
      <c r="L5" s="103"/>
      <c r="M5" s="98">
        <v>0.014143518518518519</v>
      </c>
      <c r="N5" s="98">
        <v>0.014340277777777776</v>
      </c>
      <c r="O5" s="98">
        <v>0.014652777777777778</v>
      </c>
      <c r="P5" s="97">
        <v>94</v>
      </c>
      <c r="Q5" s="96">
        <v>0.013599537037037037</v>
      </c>
      <c r="R5" s="102"/>
      <c r="S5" s="102"/>
      <c r="T5" s="102"/>
      <c r="U5" s="102"/>
      <c r="V5" s="102"/>
    </row>
    <row r="6" spans="1:22" s="101" customFormat="1" ht="26.25" customHeight="1">
      <c r="A6" s="100" t="s">
        <v>18</v>
      </c>
      <c r="B6" s="98">
        <v>0.015266203703703705</v>
      </c>
      <c r="C6" s="98">
        <v>0.014884259259259259</v>
      </c>
      <c r="D6" s="98">
        <v>0.01423611111111111</v>
      </c>
      <c r="E6" s="98">
        <v>0.014189814814814815</v>
      </c>
      <c r="F6" s="98">
        <v>0.015277777777777777</v>
      </c>
      <c r="G6" s="98">
        <v>0.014699074074074074</v>
      </c>
      <c r="H6" s="98"/>
      <c r="I6" s="98"/>
      <c r="J6" s="98"/>
      <c r="K6" s="98"/>
      <c r="L6" s="103"/>
      <c r="M6" s="98">
        <v>0.014583333333333332</v>
      </c>
      <c r="N6" s="98">
        <v>0.015023148148148148</v>
      </c>
      <c r="O6" s="98">
        <v>0.014548611111111111</v>
      </c>
      <c r="P6" s="97">
        <v>94</v>
      </c>
      <c r="Q6" s="96">
        <v>0.014189814814814815</v>
      </c>
      <c r="R6" s="102"/>
      <c r="S6" s="102"/>
      <c r="T6" s="102"/>
      <c r="U6" s="102"/>
      <c r="V6" s="102"/>
    </row>
    <row r="7" spans="1:22" s="101" customFormat="1" ht="26.25" customHeight="1">
      <c r="A7" s="100" t="s">
        <v>17</v>
      </c>
      <c r="B7" s="98" t="s">
        <v>54</v>
      </c>
      <c r="C7" s="98">
        <v>0.015902777777777776</v>
      </c>
      <c r="D7" s="98">
        <v>0</v>
      </c>
      <c r="E7" s="98">
        <v>0.01513888888888889</v>
      </c>
      <c r="F7" s="98">
        <v>0.015081018518518516</v>
      </c>
      <c r="G7" s="98">
        <v>0.015671296296296298</v>
      </c>
      <c r="H7" s="98"/>
      <c r="I7" s="98"/>
      <c r="J7" s="98"/>
      <c r="K7" s="98"/>
      <c r="L7" s="99"/>
      <c r="M7" s="98">
        <v>0</v>
      </c>
      <c r="N7" s="98">
        <v>0.015590277777777778</v>
      </c>
      <c r="O7" s="98">
        <v>0</v>
      </c>
      <c r="P7" s="97">
        <v>78</v>
      </c>
      <c r="Q7" s="96">
        <v>0.014710648148148148</v>
      </c>
      <c r="R7" s="102"/>
      <c r="S7" s="102"/>
      <c r="T7" s="102"/>
      <c r="U7" s="102"/>
      <c r="V7" s="102"/>
    </row>
    <row r="8" spans="1:22" s="101" customFormat="1" ht="26.25" customHeight="1">
      <c r="A8" s="95" t="s">
        <v>28</v>
      </c>
      <c r="B8" s="93">
        <v>0.018634259259259257</v>
      </c>
      <c r="C8" s="93">
        <v>0.018564814814814815</v>
      </c>
      <c r="D8" s="93">
        <v>0.018090277777777778</v>
      </c>
      <c r="E8" s="93">
        <v>0.01855324074074074</v>
      </c>
      <c r="F8" s="93">
        <v>0.018541666666666668</v>
      </c>
      <c r="G8" s="93" t="s">
        <v>40</v>
      </c>
      <c r="H8" s="93"/>
      <c r="I8" s="93"/>
      <c r="J8" s="93"/>
      <c r="K8" s="93"/>
      <c r="L8" s="94"/>
      <c r="M8" s="93">
        <v>0</v>
      </c>
      <c r="N8" s="93">
        <v>0.019247685185185184</v>
      </c>
      <c r="O8" s="93">
        <v>0.018738425925925926</v>
      </c>
      <c r="P8" s="92">
        <v>91</v>
      </c>
      <c r="Q8" s="91">
        <v>0.018090277777777778</v>
      </c>
      <c r="R8" s="102"/>
      <c r="S8" s="102"/>
      <c r="T8" s="102"/>
      <c r="U8" s="102"/>
      <c r="V8" s="102"/>
    </row>
    <row r="9" spans="1:22" s="101" customFormat="1" ht="26.25" customHeight="1">
      <c r="A9" s="95" t="s">
        <v>24</v>
      </c>
      <c r="B9" s="93">
        <v>0</v>
      </c>
      <c r="C9" s="93">
        <v>0.018032407407407407</v>
      </c>
      <c r="D9" s="93">
        <v>0.018287037037037036</v>
      </c>
      <c r="E9" s="93">
        <v>0.017881944444444443</v>
      </c>
      <c r="F9" s="93">
        <v>0.017847222222222223</v>
      </c>
      <c r="G9" s="93">
        <v>0</v>
      </c>
      <c r="H9" s="93"/>
      <c r="I9" s="93"/>
      <c r="J9" s="93"/>
      <c r="K9" s="93"/>
      <c r="L9" s="104"/>
      <c r="M9" s="93" t="s">
        <v>40</v>
      </c>
      <c r="N9" s="93">
        <v>0.017881944444444443</v>
      </c>
      <c r="O9" s="93">
        <v>0</v>
      </c>
      <c r="P9" s="92">
        <v>68</v>
      </c>
      <c r="Q9" s="91">
        <v>0.017731481481481483</v>
      </c>
      <c r="R9" s="102"/>
      <c r="S9" s="102"/>
      <c r="T9" s="102"/>
      <c r="U9" s="102"/>
      <c r="V9" s="102"/>
    </row>
    <row r="10" spans="1:22" s="101" customFormat="1" ht="26.25" customHeight="1">
      <c r="A10" s="100" t="s">
        <v>30</v>
      </c>
      <c r="B10" s="98">
        <v>0.0146875</v>
      </c>
      <c r="C10" s="98">
        <v>0.014756944444444446</v>
      </c>
      <c r="D10" s="98" t="s">
        <v>55</v>
      </c>
      <c r="E10" s="98">
        <v>0.125</v>
      </c>
      <c r="F10" s="98">
        <v>0.014664351851851852</v>
      </c>
      <c r="G10" s="98">
        <v>0</v>
      </c>
      <c r="H10" s="98"/>
      <c r="I10" s="98"/>
      <c r="J10" s="98"/>
      <c r="K10" s="98"/>
      <c r="L10" s="99"/>
      <c r="M10" s="98">
        <v>0</v>
      </c>
      <c r="N10" s="98">
        <v>0.014537037037037038</v>
      </c>
      <c r="O10" s="98">
        <v>0</v>
      </c>
      <c r="P10" s="97">
        <v>65</v>
      </c>
      <c r="Q10" s="96">
        <v>0.014537037037037038</v>
      </c>
      <c r="R10" s="102"/>
      <c r="S10" s="102"/>
      <c r="T10" s="102"/>
      <c r="U10" s="102"/>
      <c r="V10" s="102"/>
    </row>
    <row r="11" spans="1:22" s="101" customFormat="1" ht="26.25" customHeight="1">
      <c r="A11" s="100" t="s">
        <v>41</v>
      </c>
      <c r="B11" s="98">
        <v>0.01758101851851852</v>
      </c>
      <c r="C11" s="98" t="s">
        <v>55</v>
      </c>
      <c r="D11" s="98">
        <v>0.01741898148148148</v>
      </c>
      <c r="E11" s="98">
        <v>0.017743055555555557</v>
      </c>
      <c r="F11" s="98">
        <v>0.017488425925925925</v>
      </c>
      <c r="G11" s="98">
        <v>0</v>
      </c>
      <c r="H11" s="98"/>
      <c r="I11" s="98"/>
      <c r="J11" s="98"/>
      <c r="K11" s="98"/>
      <c r="L11" s="99"/>
      <c r="M11" s="98">
        <v>0</v>
      </c>
      <c r="N11" s="98">
        <v>0</v>
      </c>
      <c r="O11" s="98">
        <v>0</v>
      </c>
      <c r="P11" s="97">
        <v>65</v>
      </c>
      <c r="Q11" s="96">
        <v>0.016585648148148148</v>
      </c>
      <c r="R11" s="102"/>
      <c r="S11" s="102"/>
      <c r="T11" s="102"/>
      <c r="U11" s="102"/>
      <c r="V11" s="102"/>
    </row>
    <row r="12" spans="1:22" s="101" customFormat="1" ht="26.25" customHeight="1">
      <c r="A12" s="95" t="s">
        <v>20</v>
      </c>
      <c r="B12" s="93" t="s">
        <v>55</v>
      </c>
      <c r="C12" s="93">
        <v>0.019085648148148147</v>
      </c>
      <c r="D12" s="93">
        <v>0.01954861111111111</v>
      </c>
      <c r="E12" s="93">
        <v>0.01974537037037037</v>
      </c>
      <c r="F12" s="93">
        <v>0.018958333333333334</v>
      </c>
      <c r="G12" s="93">
        <v>0</v>
      </c>
      <c r="H12" s="93"/>
      <c r="I12" s="93"/>
      <c r="J12" s="93"/>
      <c r="K12" s="93"/>
      <c r="L12" s="104"/>
      <c r="M12" s="93">
        <v>0.02050925925925926</v>
      </c>
      <c r="N12" s="93">
        <v>0</v>
      </c>
      <c r="O12" s="93">
        <v>0.019664351851851853</v>
      </c>
      <c r="P12" s="92">
        <v>82</v>
      </c>
      <c r="Q12" s="91">
        <v>0.017430555555555557</v>
      </c>
      <c r="R12" s="102"/>
      <c r="S12" s="102"/>
      <c r="T12" s="102"/>
      <c r="U12" s="102"/>
      <c r="V12" s="102"/>
    </row>
    <row r="13" spans="1:22" s="101" customFormat="1" ht="26.25" customHeight="1">
      <c r="A13" s="100" t="s">
        <v>42</v>
      </c>
      <c r="B13" s="98">
        <v>0.01815972222222222</v>
      </c>
      <c r="C13" s="98" t="s">
        <v>55</v>
      </c>
      <c r="D13" s="98">
        <v>0</v>
      </c>
      <c r="E13" s="98">
        <v>0.01920138888888889</v>
      </c>
      <c r="F13" s="98">
        <v>0.018125</v>
      </c>
      <c r="G13" s="98">
        <v>0</v>
      </c>
      <c r="H13" s="98"/>
      <c r="I13" s="98"/>
      <c r="J13" s="98"/>
      <c r="K13" s="98"/>
      <c r="L13" s="99"/>
      <c r="M13" s="98">
        <v>0.017314814814814814</v>
      </c>
      <c r="N13" s="98">
        <v>0</v>
      </c>
      <c r="O13" s="98">
        <v>0</v>
      </c>
      <c r="P13" s="97">
        <v>59</v>
      </c>
      <c r="Q13" s="96">
        <v>0.016875</v>
      </c>
      <c r="R13" s="102"/>
      <c r="S13" s="102"/>
      <c r="T13" s="102"/>
      <c r="U13" s="102"/>
      <c r="V13" s="102"/>
    </row>
    <row r="14" spans="1:22" s="101" customFormat="1" ht="26.25" customHeight="1">
      <c r="A14" s="100" t="s">
        <v>49</v>
      </c>
      <c r="B14" s="98">
        <v>0.015497685185185186</v>
      </c>
      <c r="C14" s="98">
        <v>0</v>
      </c>
      <c r="D14" s="98">
        <v>0.015208333333333332</v>
      </c>
      <c r="E14" s="98">
        <v>0.208333333333333</v>
      </c>
      <c r="F14" s="98">
        <v>0.015787037037037037</v>
      </c>
      <c r="G14" s="98">
        <v>0.01568287037037037</v>
      </c>
      <c r="H14" s="98"/>
      <c r="I14" s="98"/>
      <c r="J14" s="98"/>
      <c r="K14" s="98"/>
      <c r="L14" s="99"/>
      <c r="M14" s="98">
        <v>0</v>
      </c>
      <c r="N14" s="98">
        <v>0.015381944444444443</v>
      </c>
      <c r="O14" s="98">
        <v>0.01545138888888889</v>
      </c>
      <c r="P14" s="97">
        <v>65</v>
      </c>
      <c r="Q14" s="96">
        <v>0.01375</v>
      </c>
      <c r="R14" s="102"/>
      <c r="S14" s="102"/>
      <c r="T14" s="102"/>
      <c r="U14" s="102"/>
      <c r="V14" s="102"/>
    </row>
    <row r="15" spans="1:22" s="101" customFormat="1" ht="26.25" customHeight="1">
      <c r="A15" s="95" t="s">
        <v>26</v>
      </c>
      <c r="B15" s="93">
        <v>0.02056712962962963</v>
      </c>
      <c r="C15" s="93">
        <v>0.020462962962962964</v>
      </c>
      <c r="D15" s="93">
        <v>0</v>
      </c>
      <c r="E15" s="93">
        <v>0.020462962962962964</v>
      </c>
      <c r="F15" s="93">
        <v>0.02056712962962963</v>
      </c>
      <c r="G15" s="93" t="s">
        <v>40</v>
      </c>
      <c r="H15" s="93"/>
      <c r="I15" s="93"/>
      <c r="J15" s="93"/>
      <c r="K15" s="93"/>
      <c r="L15" s="94"/>
      <c r="M15" s="93">
        <v>0</v>
      </c>
      <c r="N15" s="93">
        <v>0</v>
      </c>
      <c r="O15" s="93">
        <v>0.02107638888888889</v>
      </c>
      <c r="P15" s="92">
        <v>61</v>
      </c>
      <c r="Q15" s="91">
        <v>0.020462962962962964</v>
      </c>
      <c r="R15" s="102"/>
      <c r="S15" s="102"/>
      <c r="T15" s="102"/>
      <c r="U15" s="102"/>
      <c r="V15" s="102"/>
    </row>
    <row r="16" spans="1:22" s="101" customFormat="1" ht="26.25" customHeight="1">
      <c r="A16" s="95" t="s">
        <v>12</v>
      </c>
      <c r="B16" s="93">
        <v>0.019328703703703702</v>
      </c>
      <c r="C16" s="93">
        <v>0.018414351851851852</v>
      </c>
      <c r="D16" s="93">
        <v>0.018252314814814815</v>
      </c>
      <c r="E16" s="93">
        <v>0.25</v>
      </c>
      <c r="F16" s="93">
        <v>0</v>
      </c>
      <c r="G16" s="93">
        <v>0</v>
      </c>
      <c r="H16" s="93"/>
      <c r="I16" s="93"/>
      <c r="J16" s="93"/>
      <c r="K16" s="93"/>
      <c r="L16" s="104"/>
      <c r="M16" s="93">
        <v>0.018032407407407407</v>
      </c>
      <c r="N16" s="93">
        <v>0</v>
      </c>
      <c r="O16" s="93">
        <v>0.019131944444444444</v>
      </c>
      <c r="P16" s="92">
        <v>57</v>
      </c>
      <c r="Q16" s="91">
        <v>0.0171875</v>
      </c>
      <c r="R16" s="102"/>
      <c r="S16" s="102"/>
      <c r="T16" s="102"/>
      <c r="U16" s="102"/>
      <c r="V16" s="102"/>
    </row>
    <row r="17" spans="1:22" s="101" customFormat="1" ht="26.25" customHeight="1">
      <c r="A17" s="100" t="s">
        <v>32</v>
      </c>
      <c r="B17" s="98">
        <v>0.014837962962962963</v>
      </c>
      <c r="C17" s="98">
        <v>0.01494212962962963</v>
      </c>
      <c r="D17" s="98">
        <v>0.014675925925925926</v>
      </c>
      <c r="E17" s="98">
        <v>0.01521990740740741</v>
      </c>
      <c r="F17" s="98" t="s">
        <v>40</v>
      </c>
      <c r="G17" s="98">
        <v>0</v>
      </c>
      <c r="H17" s="98"/>
      <c r="I17" s="98"/>
      <c r="J17" s="98"/>
      <c r="K17" s="98"/>
      <c r="L17" s="103"/>
      <c r="M17" s="98">
        <v>0</v>
      </c>
      <c r="N17" s="98">
        <v>0</v>
      </c>
      <c r="O17" s="98">
        <v>0</v>
      </c>
      <c r="P17" s="97">
        <v>53</v>
      </c>
      <c r="Q17" s="96">
        <v>0.01462962962962963</v>
      </c>
      <c r="R17" s="102"/>
      <c r="S17" s="102"/>
      <c r="T17" s="102"/>
      <c r="U17" s="102"/>
      <c r="V17" s="102"/>
    </row>
    <row r="18" spans="1:22" s="101" customFormat="1" ht="26.25" customHeight="1">
      <c r="A18" s="95" t="s">
        <v>11</v>
      </c>
      <c r="B18" s="93">
        <v>0</v>
      </c>
      <c r="C18" s="93">
        <v>0.01861111111111111</v>
      </c>
      <c r="D18" s="93">
        <v>0</v>
      </c>
      <c r="E18" s="93">
        <v>0</v>
      </c>
      <c r="F18" s="93">
        <v>0</v>
      </c>
      <c r="G18" s="93">
        <v>0</v>
      </c>
      <c r="H18" s="93"/>
      <c r="I18" s="93"/>
      <c r="J18" s="93"/>
      <c r="K18" s="93"/>
      <c r="L18" s="104"/>
      <c r="M18" s="93">
        <v>0.019305555555555555</v>
      </c>
      <c r="N18" s="93">
        <v>0</v>
      </c>
      <c r="O18" s="93">
        <v>0</v>
      </c>
      <c r="P18" s="92">
        <v>52</v>
      </c>
      <c r="Q18" s="91">
        <v>0.01832175925925926</v>
      </c>
      <c r="R18" s="102"/>
      <c r="S18" s="102"/>
      <c r="T18" s="102"/>
      <c r="U18" s="102"/>
      <c r="V18" s="102"/>
    </row>
    <row r="19" spans="1:22" s="101" customFormat="1" ht="26.25" customHeight="1">
      <c r="A19" s="100" t="s">
        <v>83</v>
      </c>
      <c r="B19" s="98">
        <v>0.017141203703703704</v>
      </c>
      <c r="C19" s="98">
        <v>0.017326388888888888</v>
      </c>
      <c r="D19" s="98">
        <v>0.017106481481481483</v>
      </c>
      <c r="E19" s="98">
        <v>0.017002314814814814</v>
      </c>
      <c r="F19" s="98">
        <v>0.016666666666666666</v>
      </c>
      <c r="G19" s="98">
        <v>0.016793981481481483</v>
      </c>
      <c r="H19" s="98"/>
      <c r="I19" s="98"/>
      <c r="J19" s="98"/>
      <c r="K19" s="98"/>
      <c r="L19" s="99"/>
      <c r="M19" s="98">
        <v>0</v>
      </c>
      <c r="N19" s="98">
        <v>0</v>
      </c>
      <c r="O19" s="98" t="s">
        <v>55</v>
      </c>
      <c r="P19" s="97">
        <v>60</v>
      </c>
      <c r="Q19" s="96">
        <v>0.016064814814814813</v>
      </c>
      <c r="R19" s="102"/>
      <c r="S19" s="102"/>
      <c r="T19" s="102"/>
      <c r="U19" s="102"/>
      <c r="V19" s="102"/>
    </row>
    <row r="20" spans="1:22" s="101" customFormat="1" ht="26.25" customHeight="1">
      <c r="A20" s="95" t="s">
        <v>39</v>
      </c>
      <c r="B20" s="93">
        <v>0.01712962962962963</v>
      </c>
      <c r="C20" s="93" t="s">
        <v>55</v>
      </c>
      <c r="D20" s="93">
        <v>0</v>
      </c>
      <c r="E20" s="93">
        <v>0.25</v>
      </c>
      <c r="F20" s="93">
        <v>0</v>
      </c>
      <c r="G20" s="93">
        <v>0</v>
      </c>
      <c r="H20" s="93"/>
      <c r="I20" s="93"/>
      <c r="J20" s="93"/>
      <c r="K20" s="93"/>
      <c r="L20" s="104"/>
      <c r="M20" s="93">
        <v>0.01695601851851852</v>
      </c>
      <c r="N20" s="93">
        <v>0.016967592592592593</v>
      </c>
      <c r="O20" s="93">
        <v>0</v>
      </c>
      <c r="P20" s="92">
        <v>50</v>
      </c>
      <c r="Q20" s="91">
        <v>0.01695601851851852</v>
      </c>
      <c r="R20" s="102"/>
      <c r="S20" s="102"/>
      <c r="T20" s="102"/>
      <c r="U20" s="102"/>
      <c r="V20" s="102"/>
    </row>
    <row r="21" spans="1:22" s="101" customFormat="1" ht="26.25" customHeight="1">
      <c r="A21" s="95" t="s">
        <v>22</v>
      </c>
      <c r="B21" s="93">
        <v>0.01633101851851852</v>
      </c>
      <c r="C21" s="93">
        <v>0.01605324074074074</v>
      </c>
      <c r="D21" s="93">
        <v>0.016064814814814813</v>
      </c>
      <c r="E21" s="93">
        <v>0.25</v>
      </c>
      <c r="F21" s="93">
        <v>0</v>
      </c>
      <c r="G21" s="93" t="s">
        <v>40</v>
      </c>
      <c r="H21" s="93"/>
      <c r="I21" s="93"/>
      <c r="J21" s="93"/>
      <c r="K21" s="93"/>
      <c r="L21" s="104"/>
      <c r="M21" s="93">
        <v>0</v>
      </c>
      <c r="N21" s="93">
        <v>0.01699074074074074</v>
      </c>
      <c r="O21" s="93">
        <v>0</v>
      </c>
      <c r="P21" s="92">
        <v>47</v>
      </c>
      <c r="Q21" s="91">
        <v>0.01577546296296296</v>
      </c>
      <c r="R21" s="102"/>
      <c r="S21" s="102"/>
      <c r="T21" s="102"/>
      <c r="U21" s="102"/>
      <c r="V21" s="102"/>
    </row>
    <row r="22" spans="1:22" s="101" customFormat="1" ht="26.25" customHeight="1">
      <c r="A22" s="100" t="s">
        <v>37</v>
      </c>
      <c r="B22" s="98">
        <v>0.018703703703703705</v>
      </c>
      <c r="C22" s="98">
        <v>0.019074074074074073</v>
      </c>
      <c r="D22" s="98">
        <v>0.02021990740740741</v>
      </c>
      <c r="E22" s="98" t="s">
        <v>55</v>
      </c>
      <c r="F22" s="98">
        <v>0</v>
      </c>
      <c r="G22" s="98">
        <v>0.01894675925925926</v>
      </c>
      <c r="H22" s="98"/>
      <c r="I22" s="98"/>
      <c r="J22" s="98"/>
      <c r="K22" s="98"/>
      <c r="L22" s="99"/>
      <c r="M22" s="98">
        <v>0.01869212962962963</v>
      </c>
      <c r="N22" s="98">
        <v>0</v>
      </c>
      <c r="O22" s="98">
        <v>0.018657407407407407</v>
      </c>
      <c r="P22" s="97">
        <v>55</v>
      </c>
      <c r="Q22" s="96">
        <v>0.01752314814814815</v>
      </c>
      <c r="R22" s="102"/>
      <c r="S22" s="102"/>
      <c r="T22" s="102"/>
      <c r="U22" s="102"/>
      <c r="V22" s="102"/>
    </row>
    <row r="23" spans="1:22" s="101" customFormat="1" ht="26.25" customHeight="1">
      <c r="A23" s="100" t="s">
        <v>21</v>
      </c>
      <c r="B23" s="98">
        <v>0</v>
      </c>
      <c r="C23" s="98">
        <v>0.015462962962962963</v>
      </c>
      <c r="D23" s="98">
        <v>0.015069444444444443</v>
      </c>
      <c r="E23" s="98">
        <v>0.015740740740740743</v>
      </c>
      <c r="F23" s="98">
        <v>0.015752314814814813</v>
      </c>
      <c r="G23" s="98">
        <v>0</v>
      </c>
      <c r="H23" s="98"/>
      <c r="I23" s="98"/>
      <c r="J23" s="98"/>
      <c r="K23" s="98"/>
      <c r="L23" s="103"/>
      <c r="M23" s="98">
        <v>0</v>
      </c>
      <c r="N23" s="98">
        <v>0</v>
      </c>
      <c r="O23" s="98">
        <v>0</v>
      </c>
      <c r="P23" s="97">
        <v>44</v>
      </c>
      <c r="Q23" s="96">
        <v>0.015069444444444443</v>
      </c>
      <c r="R23" s="113" t="s">
        <v>80</v>
      </c>
      <c r="S23" s="112" t="s">
        <v>103</v>
      </c>
      <c r="T23" s="112" t="s">
        <v>3</v>
      </c>
      <c r="U23" s="112" t="s">
        <v>4</v>
      </c>
      <c r="V23" s="112" t="s">
        <v>5</v>
      </c>
    </row>
    <row r="24" spans="1:22" s="101" customFormat="1" ht="26.25" customHeight="1">
      <c r="A24" s="95" t="s">
        <v>19</v>
      </c>
      <c r="B24" s="93">
        <v>0.020185185185185184</v>
      </c>
      <c r="C24" s="93">
        <v>0.019837962962962963</v>
      </c>
      <c r="D24" s="93">
        <v>0</v>
      </c>
      <c r="E24" s="93">
        <v>0</v>
      </c>
      <c r="F24" s="93">
        <v>0</v>
      </c>
      <c r="G24" s="93">
        <v>0</v>
      </c>
      <c r="H24" s="93"/>
      <c r="I24" s="93"/>
      <c r="J24" s="93"/>
      <c r="K24" s="93"/>
      <c r="L24" s="104"/>
      <c r="M24" s="93">
        <v>0</v>
      </c>
      <c r="N24" s="93">
        <v>0</v>
      </c>
      <c r="O24" s="93">
        <v>0</v>
      </c>
      <c r="P24" s="92">
        <v>44</v>
      </c>
      <c r="Q24" s="91">
        <v>0.019837962962962963</v>
      </c>
      <c r="R24" s="107" t="s">
        <v>102</v>
      </c>
      <c r="S24" s="106">
        <v>294</v>
      </c>
      <c r="T24" s="105">
        <v>0.02291666666666667</v>
      </c>
      <c r="U24" s="105">
        <v>0.021805555555555554</v>
      </c>
      <c r="V24" s="105">
        <f>T24-U24</f>
        <v>0.0011111111111111148</v>
      </c>
    </row>
    <row r="25" spans="1:22" s="101" customFormat="1" ht="26.25" customHeight="1">
      <c r="A25" s="100" t="s">
        <v>64</v>
      </c>
      <c r="B25" s="98">
        <v>0.0416666666666667</v>
      </c>
      <c r="C25" s="98">
        <v>0</v>
      </c>
      <c r="D25" s="98">
        <v>0.02210648148148148</v>
      </c>
      <c r="E25" s="98">
        <v>0.01792824074074074</v>
      </c>
      <c r="F25" s="98">
        <v>0</v>
      </c>
      <c r="G25" s="98">
        <v>0.018217592592592594</v>
      </c>
      <c r="H25" s="98"/>
      <c r="I25" s="98"/>
      <c r="J25" s="98"/>
      <c r="K25" s="98"/>
      <c r="L25" s="103"/>
      <c r="M25" s="98">
        <v>0</v>
      </c>
      <c r="N25" s="98">
        <v>0</v>
      </c>
      <c r="O25" s="98">
        <v>0.017638888888888888</v>
      </c>
      <c r="P25" s="97">
        <v>59</v>
      </c>
      <c r="Q25" s="96">
        <v>0.017638888888888888</v>
      </c>
      <c r="R25" s="107" t="s">
        <v>50</v>
      </c>
      <c r="S25" s="106">
        <v>285</v>
      </c>
      <c r="T25" s="105">
        <v>0.02291666666666667</v>
      </c>
      <c r="U25" s="105">
        <v>0.019976851851851853</v>
      </c>
      <c r="V25" s="105">
        <f>T25-U25</f>
        <v>0.0029398148148148152</v>
      </c>
    </row>
    <row r="26" spans="1:22" s="101" customFormat="1" ht="26.25" customHeight="1">
      <c r="A26" s="100" t="s">
        <v>71</v>
      </c>
      <c r="B26" s="98">
        <v>0.25</v>
      </c>
      <c r="C26" s="98">
        <v>0.208333333333333</v>
      </c>
      <c r="D26" s="98">
        <v>0</v>
      </c>
      <c r="E26" s="98">
        <v>0.016805555555555556</v>
      </c>
      <c r="F26" s="98">
        <v>0.016979166666666667</v>
      </c>
      <c r="G26" s="98">
        <v>0.016666666666666666</v>
      </c>
      <c r="H26" s="98"/>
      <c r="I26" s="98"/>
      <c r="J26" s="98"/>
      <c r="K26" s="98"/>
      <c r="L26" s="99"/>
      <c r="M26" s="98">
        <v>0</v>
      </c>
      <c r="N26" s="98">
        <v>0.01730324074074074</v>
      </c>
      <c r="O26" s="98">
        <v>0.017465277777777777</v>
      </c>
      <c r="P26" s="97">
        <v>47</v>
      </c>
      <c r="Q26" s="96">
        <v>0.015810185185185184</v>
      </c>
      <c r="R26" s="110" t="s">
        <v>100</v>
      </c>
      <c r="S26" s="109">
        <v>288</v>
      </c>
      <c r="T26" s="108">
        <v>0.02291666666666667</v>
      </c>
      <c r="U26" s="108">
        <v>0.02074074074074074</v>
      </c>
      <c r="V26" s="108">
        <f>T26-U26</f>
        <v>0.0021759259259259284</v>
      </c>
    </row>
    <row r="27" spans="1:22" s="101" customFormat="1" ht="26.25" customHeight="1">
      <c r="A27" s="100" t="s">
        <v>36</v>
      </c>
      <c r="B27" s="98">
        <v>0.014641203703703703</v>
      </c>
      <c r="C27" s="98">
        <v>0.014953703703703705</v>
      </c>
      <c r="D27" s="98">
        <v>0.015486111111111112</v>
      </c>
      <c r="E27" s="98">
        <v>0</v>
      </c>
      <c r="F27" s="98">
        <v>0.014097222222222221</v>
      </c>
      <c r="G27" s="98">
        <v>0</v>
      </c>
      <c r="H27" s="98"/>
      <c r="I27" s="98"/>
      <c r="J27" s="98"/>
      <c r="K27" s="98"/>
      <c r="L27" s="99"/>
      <c r="M27" s="98">
        <v>0</v>
      </c>
      <c r="N27" s="98">
        <v>0</v>
      </c>
      <c r="O27" s="98">
        <v>0</v>
      </c>
      <c r="P27" s="97">
        <v>37</v>
      </c>
      <c r="Q27" s="96">
        <v>0.014016203703703704</v>
      </c>
      <c r="R27" s="110" t="s">
        <v>95</v>
      </c>
      <c r="S27" s="109">
        <v>293</v>
      </c>
      <c r="T27" s="108">
        <v>0.02291666666666667</v>
      </c>
      <c r="U27" s="108">
        <v>0</v>
      </c>
      <c r="V27" s="108">
        <v>0.005787037037037038</v>
      </c>
    </row>
    <row r="28" spans="1:22" s="101" customFormat="1" ht="26.25" customHeight="1">
      <c r="A28" s="100" t="s">
        <v>72</v>
      </c>
      <c r="B28" s="98">
        <v>0.291666666666667</v>
      </c>
      <c r="C28" s="98">
        <v>0.25</v>
      </c>
      <c r="D28" s="98">
        <v>0.0416666666666667</v>
      </c>
      <c r="E28" s="98">
        <v>0.017766203703703704</v>
      </c>
      <c r="F28" s="98">
        <v>0.0178125</v>
      </c>
      <c r="G28" s="98">
        <v>0.01861111111111111</v>
      </c>
      <c r="H28" s="98"/>
      <c r="I28" s="98"/>
      <c r="J28" s="98"/>
      <c r="K28" s="98"/>
      <c r="L28" s="99"/>
      <c r="M28" s="98">
        <v>0</v>
      </c>
      <c r="N28" s="98" t="s">
        <v>54</v>
      </c>
      <c r="O28" s="98">
        <v>0.017361111111111112</v>
      </c>
      <c r="P28" s="97">
        <v>54</v>
      </c>
      <c r="Q28" s="96">
        <v>0.016122685185185184</v>
      </c>
      <c r="R28" s="110" t="s">
        <v>37</v>
      </c>
      <c r="S28" s="109">
        <v>292</v>
      </c>
      <c r="T28" s="108">
        <v>0.02291666666666667</v>
      </c>
      <c r="U28" s="108">
        <v>0.01894675925925926</v>
      </c>
      <c r="V28" s="108">
        <f>T28-U28</f>
        <v>0.003969907407407408</v>
      </c>
    </row>
    <row r="29" spans="1:22" s="101" customFormat="1" ht="26.25" customHeight="1">
      <c r="A29" s="95" t="s">
        <v>16</v>
      </c>
      <c r="B29" s="93">
        <v>0</v>
      </c>
      <c r="C29" s="93">
        <v>0.01920138888888889</v>
      </c>
      <c r="D29" s="93">
        <v>0</v>
      </c>
      <c r="E29" s="93">
        <v>0</v>
      </c>
      <c r="F29" s="93">
        <v>0.018969907407407408</v>
      </c>
      <c r="G29" s="93">
        <v>0</v>
      </c>
      <c r="H29" s="93"/>
      <c r="I29" s="93"/>
      <c r="J29" s="93"/>
      <c r="K29" s="93"/>
      <c r="L29" s="94"/>
      <c r="M29" s="93">
        <v>0</v>
      </c>
      <c r="N29" s="93">
        <v>0</v>
      </c>
      <c r="O29" s="93">
        <v>0</v>
      </c>
      <c r="P29" s="92">
        <v>36</v>
      </c>
      <c r="Q29" s="91">
        <v>0.018969907407407408</v>
      </c>
      <c r="R29" s="110" t="s">
        <v>42</v>
      </c>
      <c r="S29" s="109">
        <v>300</v>
      </c>
      <c r="T29" s="108">
        <v>0.02291666666666667</v>
      </c>
      <c r="U29" s="108">
        <v>0.018125</v>
      </c>
      <c r="V29" s="108">
        <f>T29-U29</f>
        <v>0.00479166666666667</v>
      </c>
    </row>
    <row r="30" spans="1:22" s="101" customFormat="1" ht="26.25" customHeight="1">
      <c r="A30" s="95" t="s">
        <v>102</v>
      </c>
      <c r="B30" s="93">
        <v>0</v>
      </c>
      <c r="C30" s="93">
        <v>0</v>
      </c>
      <c r="D30" s="93">
        <v>0</v>
      </c>
      <c r="E30" s="93">
        <v>0</v>
      </c>
      <c r="F30" s="93">
        <v>0.021805555555555554</v>
      </c>
      <c r="G30" s="93">
        <v>0</v>
      </c>
      <c r="H30" s="93"/>
      <c r="I30" s="93"/>
      <c r="J30" s="93"/>
      <c r="K30" s="93"/>
      <c r="L30" s="94"/>
      <c r="M30" s="93">
        <v>0.021030092592592597</v>
      </c>
      <c r="N30" s="93">
        <v>0</v>
      </c>
      <c r="O30" s="93">
        <v>0.021736111111111112</v>
      </c>
      <c r="P30" s="92">
        <v>39</v>
      </c>
      <c r="Q30" s="91">
        <v>0.021030092592592597</v>
      </c>
      <c r="R30" s="107" t="s">
        <v>12</v>
      </c>
      <c r="S30" s="106">
        <v>253</v>
      </c>
      <c r="T30" s="105">
        <v>0.02291666666666667</v>
      </c>
      <c r="U30" s="105">
        <v>0.018252314814814815</v>
      </c>
      <c r="V30" s="105">
        <f>T30-U30</f>
        <v>0.0046643518518518536</v>
      </c>
    </row>
    <row r="31" spans="1:22" s="101" customFormat="1" ht="26.25" customHeight="1">
      <c r="A31" s="100" t="s">
        <v>46</v>
      </c>
      <c r="B31" s="98">
        <v>0.01503472222222222</v>
      </c>
      <c r="C31" s="98">
        <v>0</v>
      </c>
      <c r="D31" s="98">
        <v>0.014722222222222222</v>
      </c>
      <c r="E31" s="98">
        <v>0.0416666666666667</v>
      </c>
      <c r="F31" s="98">
        <v>0</v>
      </c>
      <c r="G31" s="98">
        <v>0</v>
      </c>
      <c r="H31" s="98"/>
      <c r="I31" s="98"/>
      <c r="J31" s="98"/>
      <c r="K31" s="98"/>
      <c r="L31" s="99"/>
      <c r="M31" s="98">
        <v>0</v>
      </c>
      <c r="N31" s="98">
        <v>0</v>
      </c>
      <c r="O31" s="98">
        <v>0</v>
      </c>
      <c r="P31" s="97">
        <v>33</v>
      </c>
      <c r="Q31" s="96">
        <v>0.014212962962962962</v>
      </c>
      <c r="R31" s="110" t="s">
        <v>13</v>
      </c>
      <c r="S31" s="109">
        <v>284</v>
      </c>
      <c r="T31" s="108">
        <v>0.02291666666666667</v>
      </c>
      <c r="U31" s="108">
        <v>0.01752314814814815</v>
      </c>
      <c r="V31" s="108">
        <f>T31-U31</f>
        <v>0.00539351851851852</v>
      </c>
    </row>
    <row r="32" spans="1:22" s="101" customFormat="1" ht="26.25" customHeight="1">
      <c r="A32" s="95" t="s">
        <v>68</v>
      </c>
      <c r="B32" s="93">
        <v>0.208333333333333</v>
      </c>
      <c r="C32" s="93">
        <v>0.166666666666667</v>
      </c>
      <c r="D32" s="93" t="s">
        <v>55</v>
      </c>
      <c r="E32" s="93">
        <v>0.017534722222222222</v>
      </c>
      <c r="F32" s="93">
        <v>0</v>
      </c>
      <c r="G32" s="93">
        <v>0</v>
      </c>
      <c r="H32" s="93"/>
      <c r="I32" s="93"/>
      <c r="J32" s="93"/>
      <c r="K32" s="93"/>
      <c r="L32" s="94"/>
      <c r="M32" s="93">
        <v>0.018379629629629628</v>
      </c>
      <c r="N32" s="93">
        <v>0</v>
      </c>
      <c r="O32" s="93">
        <v>0</v>
      </c>
      <c r="P32" s="92">
        <v>31</v>
      </c>
      <c r="Q32" s="91">
        <v>0.017534722222222222</v>
      </c>
      <c r="R32" s="107" t="s">
        <v>39</v>
      </c>
      <c r="S32" s="106">
        <v>289</v>
      </c>
      <c r="T32" s="105">
        <v>0.02291666666666667</v>
      </c>
      <c r="U32" s="105">
        <v>0.01712962962962963</v>
      </c>
      <c r="V32" s="105">
        <f>T32-U32</f>
        <v>0.0057870370370370385</v>
      </c>
    </row>
    <row r="33" spans="1:22" s="101" customFormat="1" ht="26.25" customHeight="1">
      <c r="A33" s="100" t="s">
        <v>101</v>
      </c>
      <c r="B33" s="98">
        <v>0</v>
      </c>
      <c r="C33" s="98">
        <v>0</v>
      </c>
      <c r="D33" s="98">
        <v>0</v>
      </c>
      <c r="E33" s="98">
        <v>0</v>
      </c>
      <c r="F33" s="98">
        <v>0</v>
      </c>
      <c r="G33" s="98">
        <v>0.018310185185185186</v>
      </c>
      <c r="H33" s="98"/>
      <c r="I33" s="98"/>
      <c r="J33" s="98"/>
      <c r="K33" s="98"/>
      <c r="L33" s="99"/>
      <c r="M33" s="98">
        <v>0</v>
      </c>
      <c r="N33" s="98">
        <v>0.018217592592592594</v>
      </c>
      <c r="O33" s="98">
        <v>0</v>
      </c>
      <c r="P33" s="97">
        <v>28</v>
      </c>
      <c r="Q33" s="96">
        <v>0.018217592592592594</v>
      </c>
      <c r="R33" s="110" t="s">
        <v>33</v>
      </c>
      <c r="S33" s="109">
        <v>252</v>
      </c>
      <c r="T33" s="108">
        <v>0.02291666666666667</v>
      </c>
      <c r="U33" s="108">
        <v>0.014293981481481482</v>
      </c>
      <c r="V33" s="108">
        <f>T33-U33</f>
        <v>0.008622685185185186</v>
      </c>
    </row>
    <row r="34" spans="1:22" s="101" customFormat="1" ht="26.25" customHeight="1">
      <c r="A34" s="95" t="s">
        <v>50</v>
      </c>
      <c r="B34" s="93">
        <v>0.019976851851851853</v>
      </c>
      <c r="C34" s="93">
        <v>0</v>
      </c>
      <c r="D34" s="93">
        <v>0</v>
      </c>
      <c r="E34" s="93">
        <v>0.25</v>
      </c>
      <c r="F34" s="93">
        <v>0</v>
      </c>
      <c r="G34" s="93">
        <v>0</v>
      </c>
      <c r="H34" s="93"/>
      <c r="I34" s="93"/>
      <c r="J34" s="93"/>
      <c r="K34" s="93"/>
      <c r="L34" s="94"/>
      <c r="M34" s="93">
        <v>0.019386574074074073</v>
      </c>
      <c r="N34" s="93">
        <v>0</v>
      </c>
      <c r="O34" s="93">
        <v>0.019178240740740742</v>
      </c>
      <c r="P34" s="92">
        <v>37</v>
      </c>
      <c r="Q34" s="91">
        <v>0.018564814814814815</v>
      </c>
      <c r="R34" s="110" t="s">
        <v>97</v>
      </c>
      <c r="S34" s="109">
        <v>295</v>
      </c>
      <c r="T34" s="108">
        <v>0.02291666666666667</v>
      </c>
      <c r="U34" s="108">
        <v>0</v>
      </c>
      <c r="V34" s="108">
        <v>0.0019560185185185184</v>
      </c>
    </row>
    <row r="35" spans="1:22" s="101" customFormat="1" ht="26.25" customHeight="1">
      <c r="A35" s="100" t="s">
        <v>100</v>
      </c>
      <c r="B35" s="98">
        <v>0</v>
      </c>
      <c r="C35" s="98">
        <v>0</v>
      </c>
      <c r="D35" s="98">
        <v>0</v>
      </c>
      <c r="E35" s="98">
        <v>0</v>
      </c>
      <c r="F35" s="98">
        <v>0</v>
      </c>
      <c r="G35" s="98">
        <v>0</v>
      </c>
      <c r="H35" s="98"/>
      <c r="I35" s="98"/>
      <c r="J35" s="98"/>
      <c r="K35" s="98"/>
      <c r="L35" s="103"/>
      <c r="M35" s="98">
        <v>0.020185185185185184</v>
      </c>
      <c r="N35" s="98" t="s">
        <v>54</v>
      </c>
      <c r="O35" s="98">
        <v>0</v>
      </c>
      <c r="P35" s="97">
        <v>26</v>
      </c>
      <c r="Q35" s="96">
        <v>0.020185185185185184</v>
      </c>
      <c r="R35" s="110" t="s">
        <v>18</v>
      </c>
      <c r="S35" s="109">
        <v>291</v>
      </c>
      <c r="T35" s="108">
        <v>0.02291666666666667</v>
      </c>
      <c r="U35" s="108">
        <v>0.014699074074074074</v>
      </c>
      <c r="V35" s="108">
        <f>T35-U35</f>
        <v>0.008217592592592594</v>
      </c>
    </row>
    <row r="36" spans="1:22" s="101" customFormat="1" ht="26.25" customHeight="1">
      <c r="A36" s="100" t="s">
        <v>65</v>
      </c>
      <c r="B36" s="98">
        <v>0.0833333333333333</v>
      </c>
      <c r="C36" s="98">
        <v>0.0416666666666667</v>
      </c>
      <c r="D36" s="98">
        <v>0.015300925925925926</v>
      </c>
      <c r="E36" s="98">
        <v>0</v>
      </c>
      <c r="F36" s="98" t="s">
        <v>40</v>
      </c>
      <c r="G36" s="98">
        <v>0</v>
      </c>
      <c r="H36" s="98"/>
      <c r="I36" s="98"/>
      <c r="J36" s="98"/>
      <c r="K36" s="98"/>
      <c r="L36" s="103"/>
      <c r="M36" s="98">
        <v>0</v>
      </c>
      <c r="N36" s="98">
        <v>0</v>
      </c>
      <c r="O36" s="98">
        <v>0</v>
      </c>
      <c r="P36" s="97">
        <v>25</v>
      </c>
      <c r="Q36" s="96">
        <v>0.014930555555555556</v>
      </c>
      <c r="R36" s="107" t="s">
        <v>11</v>
      </c>
      <c r="S36" s="106">
        <v>283</v>
      </c>
      <c r="T36" s="105">
        <v>0.02291666666666667</v>
      </c>
      <c r="U36" s="105">
        <v>0.01861111111111111</v>
      </c>
      <c r="V36" s="105">
        <f>T36-U36</f>
        <v>0.004305555555555559</v>
      </c>
    </row>
    <row r="37" spans="1:22" s="101" customFormat="1" ht="26.25" customHeight="1">
      <c r="A37" s="100" t="s">
        <v>99</v>
      </c>
      <c r="B37" s="98">
        <v>0</v>
      </c>
      <c r="C37" s="98">
        <v>0</v>
      </c>
      <c r="D37" s="98">
        <v>0</v>
      </c>
      <c r="E37" s="98">
        <v>0</v>
      </c>
      <c r="F37" s="98">
        <v>0</v>
      </c>
      <c r="G37" s="98">
        <v>0</v>
      </c>
      <c r="H37" s="98"/>
      <c r="I37" s="98"/>
      <c r="J37" s="98"/>
      <c r="K37" s="98"/>
      <c r="L37" s="99"/>
      <c r="M37" s="98">
        <v>0</v>
      </c>
      <c r="N37" s="98">
        <v>0</v>
      </c>
      <c r="O37" s="98">
        <v>0.022673611111111113</v>
      </c>
      <c r="P37" s="97">
        <v>1</v>
      </c>
      <c r="Q37" s="96">
        <v>0.022673611111111113</v>
      </c>
      <c r="R37" s="107" t="s">
        <v>90</v>
      </c>
      <c r="S37" s="106">
        <v>353</v>
      </c>
      <c r="T37" s="105">
        <v>0.02291666666666667</v>
      </c>
      <c r="U37" s="105">
        <v>0</v>
      </c>
      <c r="V37" s="105">
        <v>0</v>
      </c>
    </row>
    <row r="38" spans="1:22" s="101" customFormat="1" ht="26.25" customHeight="1">
      <c r="A38" s="100" t="s">
        <v>31</v>
      </c>
      <c r="B38" s="98">
        <v>0</v>
      </c>
      <c r="C38" s="98">
        <v>0.017592592592592594</v>
      </c>
      <c r="D38" s="98">
        <v>0</v>
      </c>
      <c r="E38" s="98">
        <v>0</v>
      </c>
      <c r="F38" s="98">
        <v>0.017233796296296296</v>
      </c>
      <c r="G38" s="98">
        <v>0</v>
      </c>
      <c r="H38" s="98"/>
      <c r="I38" s="98"/>
      <c r="J38" s="98"/>
      <c r="K38" s="98"/>
      <c r="L38" s="99"/>
      <c r="M38" s="98">
        <v>0</v>
      </c>
      <c r="N38" s="98">
        <v>0</v>
      </c>
      <c r="O38" s="98">
        <v>0</v>
      </c>
      <c r="P38" s="97">
        <v>25</v>
      </c>
      <c r="Q38" s="96">
        <v>0.01695601851851852</v>
      </c>
      <c r="R38" s="107" t="s">
        <v>90</v>
      </c>
      <c r="S38" s="106">
        <v>353</v>
      </c>
      <c r="T38" s="105">
        <v>0.02291666666666667</v>
      </c>
      <c r="U38" s="105">
        <v>0</v>
      </c>
      <c r="V38" s="105">
        <v>0</v>
      </c>
    </row>
    <row r="39" spans="1:22" s="101" customFormat="1" ht="26.25" customHeight="1">
      <c r="A39" s="95" t="s">
        <v>75</v>
      </c>
      <c r="B39" s="93">
        <v>0</v>
      </c>
      <c r="C39" s="93">
        <v>0</v>
      </c>
      <c r="D39" s="93">
        <v>0</v>
      </c>
      <c r="E39" s="93">
        <v>0</v>
      </c>
      <c r="F39" s="93">
        <v>0</v>
      </c>
      <c r="G39" s="93">
        <v>0</v>
      </c>
      <c r="H39" s="93"/>
      <c r="I39" s="93"/>
      <c r="J39" s="93"/>
      <c r="K39" s="93"/>
      <c r="L39" s="94"/>
      <c r="M39" s="93">
        <v>0</v>
      </c>
      <c r="N39" s="93">
        <v>0</v>
      </c>
      <c r="O39" s="93">
        <v>0.02226851851851852</v>
      </c>
      <c r="P39" s="92">
        <v>2</v>
      </c>
      <c r="Q39" s="91">
        <v>0.02226851851851852</v>
      </c>
      <c r="R39" s="107" t="s">
        <v>68</v>
      </c>
      <c r="S39" s="111">
        <v>286</v>
      </c>
      <c r="T39" s="105">
        <v>0.02291666666666667</v>
      </c>
      <c r="U39" s="105">
        <v>0.017534722222222222</v>
      </c>
      <c r="V39" s="105">
        <f>T39-U39</f>
        <v>0.005381944444444446</v>
      </c>
    </row>
    <row r="40" spans="1:22" s="101" customFormat="1" ht="26.25" customHeight="1">
      <c r="A40" s="95" t="s">
        <v>14</v>
      </c>
      <c r="B40" s="93">
        <v>0</v>
      </c>
      <c r="C40" s="93">
        <v>0.022303240740740738</v>
      </c>
      <c r="D40" s="93">
        <v>0</v>
      </c>
      <c r="E40" s="93">
        <v>0</v>
      </c>
      <c r="F40" s="93">
        <v>0</v>
      </c>
      <c r="G40" s="93">
        <v>0</v>
      </c>
      <c r="H40" s="93"/>
      <c r="I40" s="93"/>
      <c r="J40" s="93"/>
      <c r="K40" s="93"/>
      <c r="L40" s="94"/>
      <c r="M40" s="93">
        <v>0</v>
      </c>
      <c r="N40" s="93">
        <v>0</v>
      </c>
      <c r="O40" s="93">
        <v>0</v>
      </c>
      <c r="P40" s="92">
        <v>24</v>
      </c>
      <c r="Q40" s="91">
        <v>0.022303240740740738</v>
      </c>
      <c r="R40" s="107" t="s">
        <v>68</v>
      </c>
      <c r="S40" s="111">
        <v>286</v>
      </c>
      <c r="T40" s="105">
        <v>0.02291666666666667</v>
      </c>
      <c r="U40" s="105">
        <v>0.017534722222222222</v>
      </c>
      <c r="V40" s="105">
        <f>T40-U40</f>
        <v>0.005381944444444446</v>
      </c>
    </row>
    <row r="41" spans="1:22" s="101" customFormat="1" ht="26.25" customHeight="1">
      <c r="A41" s="100" t="s">
        <v>27</v>
      </c>
      <c r="B41" s="98">
        <v>0</v>
      </c>
      <c r="C41" s="98">
        <v>0.016099537037037037</v>
      </c>
      <c r="D41" s="98" t="s">
        <v>55</v>
      </c>
      <c r="E41" s="98">
        <v>0</v>
      </c>
      <c r="F41" s="98">
        <v>0</v>
      </c>
      <c r="G41" s="98">
        <v>0</v>
      </c>
      <c r="H41" s="98"/>
      <c r="I41" s="98"/>
      <c r="J41" s="98"/>
      <c r="K41" s="98"/>
      <c r="L41" s="99"/>
      <c r="M41" s="98">
        <v>0</v>
      </c>
      <c r="N41" s="98">
        <v>0</v>
      </c>
      <c r="O41" s="98">
        <v>0</v>
      </c>
      <c r="P41" s="97">
        <v>23</v>
      </c>
      <c r="Q41" s="96">
        <v>0.016099537037037037</v>
      </c>
      <c r="R41" s="107" t="s">
        <v>20</v>
      </c>
      <c r="S41" s="106">
        <v>163</v>
      </c>
      <c r="T41" s="105">
        <v>0.02291666666666667</v>
      </c>
      <c r="U41" s="105">
        <v>0.018958333333333334</v>
      </c>
      <c r="V41" s="105">
        <f>T41-U41</f>
        <v>0.0039583333333333345</v>
      </c>
    </row>
    <row r="42" spans="1:22" s="101" customFormat="1" ht="26.25" customHeight="1">
      <c r="A42" s="100" t="s">
        <v>74</v>
      </c>
      <c r="B42" s="98">
        <v>0.375</v>
      </c>
      <c r="C42" s="98">
        <v>0.333333333333333</v>
      </c>
      <c r="D42" s="98">
        <v>0.125</v>
      </c>
      <c r="E42" s="98">
        <v>0.015856481481481482</v>
      </c>
      <c r="F42" s="98">
        <v>0</v>
      </c>
      <c r="G42" s="98">
        <v>0</v>
      </c>
      <c r="H42" s="98"/>
      <c r="I42" s="98"/>
      <c r="J42" s="98"/>
      <c r="K42" s="98"/>
      <c r="L42" s="103"/>
      <c r="M42" s="98" t="s">
        <v>40</v>
      </c>
      <c r="N42" s="98">
        <v>0</v>
      </c>
      <c r="O42" s="98">
        <v>0</v>
      </c>
      <c r="P42" s="97">
        <v>21</v>
      </c>
      <c r="Q42" s="96">
        <v>0.015856481481481482</v>
      </c>
      <c r="R42" s="107" t="s">
        <v>85</v>
      </c>
      <c r="S42" s="106">
        <v>299</v>
      </c>
      <c r="T42" s="105">
        <v>0.02291666666666667</v>
      </c>
      <c r="U42" s="105">
        <v>0.019976851851851853</v>
      </c>
      <c r="V42" s="105">
        <f>T42-U42</f>
        <v>0.0029398148148148152</v>
      </c>
    </row>
    <row r="43" spans="1:22" s="101" customFormat="1" ht="26.25" customHeight="1">
      <c r="A43" s="100" t="s">
        <v>98</v>
      </c>
      <c r="B43" s="98">
        <v>0</v>
      </c>
      <c r="C43" s="98">
        <v>0</v>
      </c>
      <c r="D43" s="98">
        <v>0</v>
      </c>
      <c r="E43" s="98">
        <v>0</v>
      </c>
      <c r="F43" s="98">
        <v>0</v>
      </c>
      <c r="G43" s="98">
        <v>0</v>
      </c>
      <c r="H43" s="98"/>
      <c r="I43" s="98"/>
      <c r="J43" s="98"/>
      <c r="K43" s="98"/>
      <c r="L43" s="103"/>
      <c r="M43" s="98">
        <v>0</v>
      </c>
      <c r="N43" s="98">
        <v>0.0175</v>
      </c>
      <c r="O43" s="98" t="s">
        <v>55</v>
      </c>
      <c r="P43" s="97">
        <v>30</v>
      </c>
      <c r="Q43" s="96">
        <v>0.0175</v>
      </c>
      <c r="R43" s="107" t="s">
        <v>24</v>
      </c>
      <c r="S43" s="106" t="s">
        <v>54</v>
      </c>
      <c r="T43" s="105">
        <v>0.02291666666666667</v>
      </c>
      <c r="U43" s="105">
        <v>0.017847222222222223</v>
      </c>
      <c r="V43" s="105">
        <v>0.0019560185185185184</v>
      </c>
    </row>
    <row r="44" spans="1:22" s="101" customFormat="1" ht="26.25" customHeight="1">
      <c r="A44" s="100" t="s">
        <v>97</v>
      </c>
      <c r="B44" s="98">
        <v>0</v>
      </c>
      <c r="C44" s="98">
        <v>0</v>
      </c>
      <c r="D44" s="98">
        <v>0</v>
      </c>
      <c r="E44" s="98">
        <v>0</v>
      </c>
      <c r="F44" s="98">
        <v>0</v>
      </c>
      <c r="G44" s="98">
        <v>0</v>
      </c>
      <c r="H44" s="98"/>
      <c r="I44" s="98"/>
      <c r="J44" s="98"/>
      <c r="K44" s="98"/>
      <c r="L44" s="103"/>
      <c r="M44" s="98">
        <v>0.02082175925925926</v>
      </c>
      <c r="N44" s="98">
        <v>0.02096064814814815</v>
      </c>
      <c r="O44" s="98">
        <v>0</v>
      </c>
      <c r="P44" s="97">
        <v>19</v>
      </c>
      <c r="Q44" s="96">
        <v>0.02082175925925926</v>
      </c>
      <c r="R44" s="107" t="s">
        <v>29</v>
      </c>
      <c r="S44" s="106" t="s">
        <v>54</v>
      </c>
      <c r="T44" s="105">
        <v>0.02291666666666667</v>
      </c>
      <c r="U44" s="105">
        <v>0.02290509259259259</v>
      </c>
      <c r="V44" s="105">
        <v>0</v>
      </c>
    </row>
    <row r="45" spans="1:22" s="101" customFormat="1" ht="26.25" customHeight="1">
      <c r="A45" s="95" t="s">
        <v>29</v>
      </c>
      <c r="B45" s="93">
        <v>0</v>
      </c>
      <c r="C45" s="93">
        <v>0.02290509259259259</v>
      </c>
      <c r="D45" s="93">
        <v>0</v>
      </c>
      <c r="E45" s="93">
        <v>0</v>
      </c>
      <c r="F45" s="93">
        <v>0</v>
      </c>
      <c r="G45" s="93">
        <v>0</v>
      </c>
      <c r="H45" s="93"/>
      <c r="I45" s="93"/>
      <c r="J45" s="93"/>
      <c r="K45" s="93"/>
      <c r="L45" s="94"/>
      <c r="M45" s="93" t="s">
        <v>40</v>
      </c>
      <c r="N45" s="93">
        <v>0</v>
      </c>
      <c r="O45" s="93">
        <v>0</v>
      </c>
      <c r="P45" s="92">
        <v>19</v>
      </c>
      <c r="Q45" s="91">
        <v>0.021875</v>
      </c>
      <c r="R45" s="110" t="s">
        <v>43</v>
      </c>
      <c r="S45" s="109" t="s">
        <v>54</v>
      </c>
      <c r="T45" s="108">
        <v>0.02291666666666667</v>
      </c>
      <c r="U45" s="108">
        <v>0.0171875</v>
      </c>
      <c r="V45" s="108">
        <v>0.0019560185185185184</v>
      </c>
    </row>
    <row r="46" spans="1:22" s="101" customFormat="1" ht="26.25" customHeight="1">
      <c r="A46" s="100" t="s">
        <v>73</v>
      </c>
      <c r="B46" s="98">
        <v>0.333333333333333</v>
      </c>
      <c r="C46" s="98">
        <v>0.291666666666667</v>
      </c>
      <c r="D46" s="98">
        <v>0.0833333333333333</v>
      </c>
      <c r="E46" s="98">
        <v>0.014722222222222222</v>
      </c>
      <c r="F46" s="98">
        <v>0</v>
      </c>
      <c r="G46" s="98">
        <v>0</v>
      </c>
      <c r="H46" s="98"/>
      <c r="I46" s="98"/>
      <c r="J46" s="98"/>
      <c r="K46" s="98"/>
      <c r="L46" s="99"/>
      <c r="M46" s="98">
        <v>0</v>
      </c>
      <c r="N46" s="98">
        <v>0</v>
      </c>
      <c r="O46" s="98">
        <v>0</v>
      </c>
      <c r="P46" s="97">
        <v>16</v>
      </c>
      <c r="Q46" s="96">
        <v>0.014722222222222222</v>
      </c>
      <c r="R46" s="107" t="s">
        <v>74</v>
      </c>
      <c r="S46" s="106" t="s">
        <v>55</v>
      </c>
      <c r="T46" s="105">
        <v>0.02291666666666667</v>
      </c>
      <c r="U46" s="105">
        <v>0.015856481481481482</v>
      </c>
      <c r="V46" s="105">
        <f>T46-U46</f>
        <v>0.007060185185185187</v>
      </c>
    </row>
    <row r="47" spans="1:22" s="101" customFormat="1" ht="26.25" customHeight="1">
      <c r="A47" s="95" t="s">
        <v>47</v>
      </c>
      <c r="B47" s="93">
        <v>0.019016203703703705</v>
      </c>
      <c r="C47" s="93">
        <v>0</v>
      </c>
      <c r="D47" s="93">
        <v>0</v>
      </c>
      <c r="E47" s="93">
        <v>0.0833333333333333</v>
      </c>
      <c r="F47" s="93">
        <v>0</v>
      </c>
      <c r="G47" s="93">
        <v>0</v>
      </c>
      <c r="H47" s="93"/>
      <c r="I47" s="93"/>
      <c r="J47" s="93"/>
      <c r="K47" s="93"/>
      <c r="L47" s="104"/>
      <c r="M47" s="93">
        <v>0</v>
      </c>
      <c r="N47" s="93">
        <v>0</v>
      </c>
      <c r="O47" s="93">
        <v>0</v>
      </c>
      <c r="P47" s="92">
        <v>16</v>
      </c>
      <c r="Q47" s="91">
        <v>0.018958333333333334</v>
      </c>
      <c r="R47" s="102"/>
      <c r="S47" s="102"/>
      <c r="T47" s="102"/>
      <c r="U47" s="102"/>
      <c r="V47" s="102"/>
    </row>
    <row r="48" spans="1:22" s="101" customFormat="1" ht="26.25" customHeight="1">
      <c r="A48" s="95" t="s">
        <v>23</v>
      </c>
      <c r="B48" s="93">
        <v>0</v>
      </c>
      <c r="C48" s="93">
        <v>0.022662037037037036</v>
      </c>
      <c r="D48" s="93">
        <v>0</v>
      </c>
      <c r="E48" s="93">
        <v>0</v>
      </c>
      <c r="F48" s="93">
        <v>0</v>
      </c>
      <c r="G48" s="93">
        <v>0</v>
      </c>
      <c r="H48" s="93"/>
      <c r="I48" s="93"/>
      <c r="J48" s="93"/>
      <c r="K48" s="93"/>
      <c r="L48" s="94"/>
      <c r="M48" s="93">
        <v>0</v>
      </c>
      <c r="N48" s="93">
        <v>0</v>
      </c>
      <c r="O48" s="93">
        <v>0</v>
      </c>
      <c r="P48" s="92">
        <v>16</v>
      </c>
      <c r="Q48" s="91">
        <v>0.022662037037037036</v>
      </c>
      <c r="R48" s="102"/>
      <c r="S48" s="102"/>
      <c r="T48" s="102"/>
      <c r="U48" s="102"/>
      <c r="V48" s="102"/>
    </row>
    <row r="49" spans="1:22" s="101" customFormat="1" ht="26.25" customHeight="1">
      <c r="A49" s="100" t="s">
        <v>96</v>
      </c>
      <c r="B49" s="98">
        <v>0.291666666666667</v>
      </c>
      <c r="C49" s="98">
        <v>0.25</v>
      </c>
      <c r="D49" s="98">
        <v>0.0416666666666667</v>
      </c>
      <c r="E49" s="98">
        <v>0</v>
      </c>
      <c r="F49" s="98">
        <v>0.018819444444444448</v>
      </c>
      <c r="G49" s="98">
        <v>0</v>
      </c>
      <c r="H49" s="98"/>
      <c r="I49" s="98"/>
      <c r="J49" s="98"/>
      <c r="K49" s="98"/>
      <c r="L49" s="99"/>
      <c r="M49" s="98">
        <v>0</v>
      </c>
      <c r="N49" s="98">
        <v>0</v>
      </c>
      <c r="O49" s="98">
        <v>0</v>
      </c>
      <c r="P49" s="97">
        <v>15</v>
      </c>
      <c r="Q49" s="96">
        <v>0.018819444444444448</v>
      </c>
      <c r="R49" s="102"/>
      <c r="S49" s="102"/>
      <c r="T49" s="102"/>
      <c r="U49" s="102"/>
      <c r="V49" s="102"/>
    </row>
    <row r="50" spans="1:22" s="101" customFormat="1" ht="26.25" customHeight="1">
      <c r="A50" s="100" t="s">
        <v>34</v>
      </c>
      <c r="B50" s="98">
        <v>0</v>
      </c>
      <c r="C50" s="98">
        <v>0.019074074074074073</v>
      </c>
      <c r="D50" s="98">
        <v>0.019085648148148147</v>
      </c>
      <c r="E50" s="98">
        <v>0</v>
      </c>
      <c r="F50" s="98">
        <v>0</v>
      </c>
      <c r="G50" s="98">
        <v>0</v>
      </c>
      <c r="H50" s="98"/>
      <c r="I50" s="98"/>
      <c r="J50" s="98"/>
      <c r="K50" s="98"/>
      <c r="L50" s="99"/>
      <c r="M50" s="98">
        <v>0</v>
      </c>
      <c r="N50" s="98">
        <v>0</v>
      </c>
      <c r="O50" s="98">
        <v>0</v>
      </c>
      <c r="P50" s="97">
        <v>14</v>
      </c>
      <c r="Q50" s="96">
        <v>0.016342592592592593</v>
      </c>
      <c r="R50" s="102"/>
      <c r="S50" s="102"/>
      <c r="T50" s="102"/>
      <c r="U50" s="102"/>
      <c r="V50" s="102"/>
    </row>
    <row r="51" spans="1:22" s="101" customFormat="1" ht="26.25" customHeight="1">
      <c r="A51" s="100" t="s">
        <v>95</v>
      </c>
      <c r="B51" s="98">
        <v>0</v>
      </c>
      <c r="C51" s="98">
        <v>0</v>
      </c>
      <c r="D51" s="98">
        <v>0</v>
      </c>
      <c r="E51" s="98">
        <v>0</v>
      </c>
      <c r="F51" s="98">
        <v>0</v>
      </c>
      <c r="G51" s="98">
        <v>0</v>
      </c>
      <c r="H51" s="98"/>
      <c r="I51" s="98"/>
      <c r="J51" s="98"/>
      <c r="K51" s="98"/>
      <c r="L51" s="103"/>
      <c r="M51" s="98">
        <v>0.016840277777777777</v>
      </c>
      <c r="N51" s="98">
        <v>0</v>
      </c>
      <c r="O51" s="98">
        <v>0</v>
      </c>
      <c r="P51" s="97">
        <v>14</v>
      </c>
      <c r="Q51" s="96">
        <v>0.016840277777777777</v>
      </c>
      <c r="R51" s="102"/>
      <c r="S51" s="102"/>
      <c r="T51" s="102"/>
      <c r="U51" s="102"/>
      <c r="V51" s="102"/>
    </row>
    <row r="52" spans="1:22" s="101" customFormat="1" ht="26.25" customHeight="1">
      <c r="A52" s="100" t="s">
        <v>94</v>
      </c>
      <c r="B52" s="98">
        <v>0</v>
      </c>
      <c r="C52" s="98">
        <v>0</v>
      </c>
      <c r="D52" s="98">
        <v>0</v>
      </c>
      <c r="E52" s="98">
        <v>0</v>
      </c>
      <c r="F52" s="98">
        <v>0</v>
      </c>
      <c r="G52" s="98">
        <v>0</v>
      </c>
      <c r="H52" s="98"/>
      <c r="I52" s="98"/>
      <c r="J52" s="98"/>
      <c r="K52" s="98"/>
      <c r="L52" s="103"/>
      <c r="M52" s="98">
        <v>0</v>
      </c>
      <c r="N52" s="98">
        <v>0.01832175925925926</v>
      </c>
      <c r="O52" s="98">
        <v>0.01806712962962963</v>
      </c>
      <c r="P52" s="97">
        <v>26</v>
      </c>
      <c r="Q52" s="96">
        <v>0.01806712962962963</v>
      </c>
      <c r="R52" s="102"/>
      <c r="S52" s="102"/>
      <c r="T52" s="102"/>
      <c r="U52" s="102"/>
      <c r="V52" s="102"/>
    </row>
    <row r="53" spans="1:22" s="101" customFormat="1" ht="26.25" customHeight="1">
      <c r="A53" s="95" t="s">
        <v>48</v>
      </c>
      <c r="B53" s="93">
        <v>0.020752314814814814</v>
      </c>
      <c r="C53" s="93">
        <v>0</v>
      </c>
      <c r="D53" s="93">
        <v>0</v>
      </c>
      <c r="E53" s="93">
        <v>0.166666666666667</v>
      </c>
      <c r="F53" s="93">
        <v>0</v>
      </c>
      <c r="G53" s="93">
        <v>0</v>
      </c>
      <c r="H53" s="93"/>
      <c r="I53" s="93"/>
      <c r="J53" s="93"/>
      <c r="K53" s="93"/>
      <c r="L53" s="94"/>
      <c r="M53" s="93">
        <v>0</v>
      </c>
      <c r="N53" s="93">
        <v>0</v>
      </c>
      <c r="O53" s="93">
        <v>0</v>
      </c>
      <c r="P53" s="92">
        <v>14</v>
      </c>
      <c r="Q53" s="91">
        <v>0.020185185185185184</v>
      </c>
      <c r="R53" s="102"/>
      <c r="S53" s="102"/>
      <c r="T53" s="102"/>
      <c r="U53" s="102"/>
      <c r="V53" s="102"/>
    </row>
    <row r="54" spans="1:22" s="101" customFormat="1" ht="26.25" customHeight="1">
      <c r="A54" s="95" t="s">
        <v>25</v>
      </c>
      <c r="B54" s="93">
        <v>0</v>
      </c>
      <c r="C54" s="93">
        <v>0.0227662037037037</v>
      </c>
      <c r="D54" s="93">
        <v>0</v>
      </c>
      <c r="E54" s="93">
        <v>0</v>
      </c>
      <c r="F54" s="93">
        <v>0</v>
      </c>
      <c r="G54" s="93">
        <v>0</v>
      </c>
      <c r="H54" s="93"/>
      <c r="I54" s="93"/>
      <c r="J54" s="93"/>
      <c r="K54" s="93"/>
      <c r="L54" s="104"/>
      <c r="M54" s="93">
        <v>0</v>
      </c>
      <c r="N54" s="93">
        <v>0</v>
      </c>
      <c r="O54" s="93">
        <v>0</v>
      </c>
      <c r="P54" s="92">
        <v>14</v>
      </c>
      <c r="Q54" s="91">
        <v>0.0227662037037037</v>
      </c>
      <c r="R54" s="102"/>
      <c r="S54" s="102"/>
      <c r="T54" s="102"/>
      <c r="U54" s="102"/>
      <c r="V54" s="102"/>
    </row>
    <row r="55" spans="1:22" s="101" customFormat="1" ht="26.25" customHeight="1">
      <c r="A55" s="95" t="s">
        <v>53</v>
      </c>
      <c r="B55" s="93">
        <v>0.01721064814814815</v>
      </c>
      <c r="C55" s="93">
        <v>0</v>
      </c>
      <c r="D55" s="93">
        <v>0</v>
      </c>
      <c r="E55" s="93">
        <v>0.01709490740740741</v>
      </c>
      <c r="F55" s="93">
        <v>0</v>
      </c>
      <c r="G55" s="93">
        <v>0</v>
      </c>
      <c r="H55" s="93"/>
      <c r="I55" s="93"/>
      <c r="J55" s="93"/>
      <c r="K55" s="93"/>
      <c r="L55" s="94"/>
      <c r="M55" s="93">
        <v>0</v>
      </c>
      <c r="N55" s="93">
        <v>0</v>
      </c>
      <c r="O55" s="93">
        <v>0</v>
      </c>
      <c r="P55" s="92">
        <v>13</v>
      </c>
      <c r="Q55" s="91">
        <v>0.016354166666666666</v>
      </c>
      <c r="R55" s="102"/>
      <c r="S55" s="102"/>
      <c r="T55" s="102"/>
      <c r="U55" s="102"/>
      <c r="V55" s="102"/>
    </row>
    <row r="56" spans="1:22" s="101" customFormat="1" ht="26.25" customHeight="1">
      <c r="A56" s="100" t="s">
        <v>93</v>
      </c>
      <c r="B56" s="98">
        <v>0</v>
      </c>
      <c r="C56" s="98">
        <v>0</v>
      </c>
      <c r="D56" s="98">
        <v>0</v>
      </c>
      <c r="E56" s="98">
        <v>0</v>
      </c>
      <c r="F56" s="98">
        <v>0</v>
      </c>
      <c r="G56" s="98">
        <v>0.017800925925925925</v>
      </c>
      <c r="H56" s="98"/>
      <c r="I56" s="98"/>
      <c r="J56" s="98"/>
      <c r="K56" s="98"/>
      <c r="L56" s="99"/>
      <c r="M56" s="98">
        <v>0</v>
      </c>
      <c r="N56" s="98">
        <v>0</v>
      </c>
      <c r="O56" s="98">
        <v>0</v>
      </c>
      <c r="P56" s="97">
        <v>13</v>
      </c>
      <c r="Q56" s="96">
        <v>0.017800925925925925</v>
      </c>
      <c r="R56" s="102"/>
      <c r="S56" s="102"/>
      <c r="T56" s="102"/>
      <c r="U56" s="102"/>
      <c r="V56" s="102"/>
    </row>
    <row r="57" spans="1:22" s="101" customFormat="1" ht="26.25" customHeight="1">
      <c r="A57" s="95" t="s">
        <v>75</v>
      </c>
      <c r="B57" s="93">
        <v>0.416666666666667</v>
      </c>
      <c r="C57" s="93">
        <v>0.458333333333334</v>
      </c>
      <c r="D57" s="93">
        <v>0.5</v>
      </c>
      <c r="E57" s="93">
        <v>0.017962962962962962</v>
      </c>
      <c r="F57" s="93">
        <v>0.01792824074074074</v>
      </c>
      <c r="G57" s="93">
        <v>0</v>
      </c>
      <c r="H57" s="93"/>
      <c r="I57" s="93"/>
      <c r="J57" s="93"/>
      <c r="K57" s="93"/>
      <c r="L57" s="94"/>
      <c r="M57" s="93">
        <v>0</v>
      </c>
      <c r="N57" s="93">
        <v>0</v>
      </c>
      <c r="O57" s="93">
        <v>0</v>
      </c>
      <c r="P57" s="92">
        <v>13</v>
      </c>
      <c r="Q57" s="91">
        <v>0.01792824074074074</v>
      </c>
      <c r="R57" s="102"/>
      <c r="S57" s="102"/>
      <c r="T57" s="102"/>
      <c r="U57" s="102"/>
      <c r="V57" s="102"/>
    </row>
    <row r="58" spans="1:22" s="101" customFormat="1" ht="26.25" customHeight="1">
      <c r="A58" s="100" t="s">
        <v>43</v>
      </c>
      <c r="B58" s="98" t="s">
        <v>55</v>
      </c>
      <c r="C58" s="98">
        <v>0</v>
      </c>
      <c r="D58" s="98">
        <v>0</v>
      </c>
      <c r="E58" s="98">
        <v>0</v>
      </c>
      <c r="F58" s="98">
        <v>0</v>
      </c>
      <c r="G58" s="98">
        <v>0</v>
      </c>
      <c r="H58" s="98"/>
      <c r="I58" s="98"/>
      <c r="J58" s="98"/>
      <c r="K58" s="98"/>
      <c r="L58" s="99"/>
      <c r="M58" s="98">
        <v>0</v>
      </c>
      <c r="N58" s="98">
        <v>0</v>
      </c>
      <c r="O58" s="98">
        <v>0</v>
      </c>
      <c r="P58" s="97">
        <v>12</v>
      </c>
      <c r="Q58" s="96">
        <v>0.016527777777777777</v>
      </c>
      <c r="R58" s="102"/>
      <c r="S58" s="102"/>
      <c r="T58" s="102"/>
      <c r="U58" s="102"/>
      <c r="V58" s="102"/>
    </row>
    <row r="59" spans="1:22" s="101" customFormat="1" ht="26.25" customHeight="1">
      <c r="A59" s="100" t="s">
        <v>56</v>
      </c>
      <c r="B59" s="98" t="s">
        <v>55</v>
      </c>
      <c r="C59" s="98">
        <v>0</v>
      </c>
      <c r="D59" s="98">
        <v>0</v>
      </c>
      <c r="E59" s="98">
        <v>0</v>
      </c>
      <c r="F59" s="98">
        <v>0</v>
      </c>
      <c r="G59" s="98">
        <v>0</v>
      </c>
      <c r="H59" s="98"/>
      <c r="I59" s="98"/>
      <c r="J59" s="98"/>
      <c r="K59" s="98"/>
      <c r="L59" s="99"/>
      <c r="M59" s="98">
        <v>0</v>
      </c>
      <c r="N59" s="98">
        <v>0</v>
      </c>
      <c r="O59" s="98">
        <v>0</v>
      </c>
      <c r="P59" s="97">
        <v>12</v>
      </c>
      <c r="Q59" s="96">
        <v>0.01849537037037037</v>
      </c>
      <c r="R59" s="102"/>
      <c r="S59" s="102"/>
      <c r="T59" s="102"/>
      <c r="U59" s="102"/>
      <c r="V59" s="102"/>
    </row>
    <row r="60" spans="1:22" s="101" customFormat="1" ht="26.25" customHeight="1">
      <c r="A60" s="100" t="s">
        <v>76</v>
      </c>
      <c r="B60" s="98">
        <v>0</v>
      </c>
      <c r="C60" s="98">
        <v>0</v>
      </c>
      <c r="D60" s="98">
        <v>0</v>
      </c>
      <c r="E60" s="98" t="s">
        <v>55</v>
      </c>
      <c r="F60" s="98">
        <v>0</v>
      </c>
      <c r="G60" s="98">
        <v>0</v>
      </c>
      <c r="H60" s="98"/>
      <c r="I60" s="98"/>
      <c r="J60" s="98"/>
      <c r="K60" s="98"/>
      <c r="L60" s="99"/>
      <c r="M60" s="98">
        <v>0</v>
      </c>
      <c r="N60" s="98">
        <v>0</v>
      </c>
      <c r="O60" s="98">
        <v>0</v>
      </c>
      <c r="P60" s="97">
        <v>10</v>
      </c>
      <c r="Q60" s="96">
        <v>0.01707175925925926</v>
      </c>
      <c r="R60" s="102"/>
      <c r="S60" s="102"/>
      <c r="T60" s="102"/>
      <c r="U60" s="102"/>
      <c r="V60" s="102"/>
    </row>
    <row r="61" spans="1:22" s="101" customFormat="1" ht="26.25" customHeight="1">
      <c r="A61" s="95" t="s">
        <v>92</v>
      </c>
      <c r="B61" s="93">
        <v>0</v>
      </c>
      <c r="C61" s="93">
        <v>0</v>
      </c>
      <c r="D61" s="93">
        <v>0</v>
      </c>
      <c r="E61" s="93">
        <v>0</v>
      </c>
      <c r="F61" s="93">
        <v>0</v>
      </c>
      <c r="G61" s="93">
        <v>0</v>
      </c>
      <c r="H61" s="93"/>
      <c r="I61" s="93"/>
      <c r="J61" s="93"/>
      <c r="K61" s="93"/>
      <c r="L61" s="104"/>
      <c r="M61" s="93">
        <v>0</v>
      </c>
      <c r="N61" s="93">
        <v>0.02039351851851852</v>
      </c>
      <c r="O61" s="93">
        <v>0.020092592592592592</v>
      </c>
      <c r="P61" s="92">
        <v>23</v>
      </c>
      <c r="Q61" s="91">
        <v>0.020092592592592592</v>
      </c>
      <c r="R61" s="102"/>
      <c r="S61" s="102"/>
      <c r="T61" s="102"/>
      <c r="U61" s="102"/>
      <c r="V61" s="102"/>
    </row>
    <row r="62" spans="1:22" s="101" customFormat="1" ht="26.25" customHeight="1">
      <c r="A62" s="100" t="s">
        <v>91</v>
      </c>
      <c r="B62" s="98">
        <v>0</v>
      </c>
      <c r="C62" s="98">
        <v>0</v>
      </c>
      <c r="D62" s="98">
        <v>0</v>
      </c>
      <c r="E62" s="98">
        <v>0</v>
      </c>
      <c r="F62" s="98">
        <v>0</v>
      </c>
      <c r="G62" s="98">
        <v>0.01678240740740741</v>
      </c>
      <c r="H62" s="98"/>
      <c r="I62" s="98"/>
      <c r="J62" s="98"/>
      <c r="K62" s="98"/>
      <c r="L62" s="99"/>
      <c r="M62" s="98">
        <v>0</v>
      </c>
      <c r="N62" s="98">
        <v>0</v>
      </c>
      <c r="O62" s="98">
        <v>0</v>
      </c>
      <c r="P62" s="97">
        <v>8</v>
      </c>
      <c r="Q62" s="96">
        <v>0.01678240740740741</v>
      </c>
      <c r="R62" s="102"/>
      <c r="S62" s="102"/>
      <c r="T62" s="102"/>
      <c r="U62" s="102"/>
      <c r="V62" s="102"/>
    </row>
    <row r="63" spans="1:22" s="101" customFormat="1" ht="26.25" customHeight="1">
      <c r="A63" s="100" t="s">
        <v>51</v>
      </c>
      <c r="B63" s="98">
        <v>0.01840277777777778</v>
      </c>
      <c r="C63" s="98">
        <v>0</v>
      </c>
      <c r="D63" s="98">
        <v>0</v>
      </c>
      <c r="E63" s="98">
        <v>0.25</v>
      </c>
      <c r="F63" s="98">
        <v>0</v>
      </c>
      <c r="G63" s="98">
        <v>0</v>
      </c>
      <c r="H63" s="98"/>
      <c r="I63" s="98"/>
      <c r="J63" s="98"/>
      <c r="K63" s="98"/>
      <c r="L63" s="103"/>
      <c r="M63" s="98">
        <v>0</v>
      </c>
      <c r="N63" s="98">
        <v>0</v>
      </c>
      <c r="O63" s="98">
        <v>0</v>
      </c>
      <c r="P63" s="97">
        <v>8</v>
      </c>
      <c r="Q63" s="96">
        <v>0.01840277777777778</v>
      </c>
      <c r="R63" s="102"/>
      <c r="S63" s="102"/>
      <c r="T63" s="102"/>
      <c r="U63" s="102"/>
      <c r="V63" s="102"/>
    </row>
    <row r="64" spans="1:22" s="101" customFormat="1" ht="26.25" customHeight="1">
      <c r="A64" s="95" t="s">
        <v>90</v>
      </c>
      <c r="B64" s="93">
        <v>0</v>
      </c>
      <c r="C64" s="93">
        <v>0</v>
      </c>
      <c r="D64" s="93">
        <v>0</v>
      </c>
      <c r="E64" s="93">
        <v>0</v>
      </c>
      <c r="F64" s="93">
        <v>0</v>
      </c>
      <c r="G64" s="93">
        <v>0</v>
      </c>
      <c r="H64" s="93"/>
      <c r="I64" s="93"/>
      <c r="J64" s="93"/>
      <c r="K64" s="93"/>
      <c r="L64" s="94"/>
      <c r="M64" s="93">
        <v>0.023668981481481485</v>
      </c>
      <c r="N64" s="93">
        <v>0.024699074074074078</v>
      </c>
      <c r="O64" s="93">
        <v>0</v>
      </c>
      <c r="P64" s="92">
        <v>7</v>
      </c>
      <c r="Q64" s="91">
        <v>0.024699074074074078</v>
      </c>
      <c r="R64" s="102"/>
      <c r="S64" s="102"/>
      <c r="T64" s="102"/>
      <c r="U64" s="102"/>
      <c r="V64" s="102"/>
    </row>
    <row r="65" spans="1:22" s="101" customFormat="1" ht="26.25" customHeight="1">
      <c r="A65" s="95" t="s">
        <v>52</v>
      </c>
      <c r="B65" s="93">
        <v>0.01861111111111111</v>
      </c>
      <c r="C65" s="93">
        <v>0</v>
      </c>
      <c r="D65" s="93">
        <v>0</v>
      </c>
      <c r="E65" s="93">
        <v>0.25</v>
      </c>
      <c r="F65" s="93">
        <v>0</v>
      </c>
      <c r="G65" s="93">
        <v>0</v>
      </c>
      <c r="H65" s="93"/>
      <c r="I65" s="93"/>
      <c r="J65" s="93"/>
      <c r="K65" s="93"/>
      <c r="L65" s="104"/>
      <c r="M65" s="93">
        <v>0</v>
      </c>
      <c r="N65" s="93">
        <v>0</v>
      </c>
      <c r="O65" s="93">
        <v>0</v>
      </c>
      <c r="P65" s="92">
        <v>5</v>
      </c>
      <c r="Q65" s="91">
        <v>0.01861111111111111</v>
      </c>
      <c r="R65" s="102"/>
      <c r="S65" s="102"/>
      <c r="T65" s="102"/>
      <c r="U65" s="102"/>
      <c r="V65" s="102"/>
    </row>
    <row r="66" spans="1:22" s="101" customFormat="1" ht="26.25" customHeight="1">
      <c r="A66" s="100" t="s">
        <v>89</v>
      </c>
      <c r="B66" s="98">
        <v>0</v>
      </c>
      <c r="C66" s="98">
        <v>0</v>
      </c>
      <c r="D66" s="98">
        <v>0</v>
      </c>
      <c r="E66" s="98">
        <v>0</v>
      </c>
      <c r="F66" s="98">
        <v>0</v>
      </c>
      <c r="G66" s="98">
        <v>0</v>
      </c>
      <c r="H66" s="98"/>
      <c r="I66" s="98"/>
      <c r="J66" s="98"/>
      <c r="K66" s="98"/>
      <c r="L66" s="103"/>
      <c r="M66" s="98">
        <v>0</v>
      </c>
      <c r="N66" s="98">
        <v>0.018634259259259257</v>
      </c>
      <c r="O66" s="98">
        <v>0</v>
      </c>
      <c r="P66" s="97">
        <v>5</v>
      </c>
      <c r="Q66" s="96">
        <v>0.018634259259259257</v>
      </c>
      <c r="R66" s="102"/>
      <c r="S66" s="102"/>
      <c r="T66" s="102"/>
      <c r="U66" s="102"/>
      <c r="V66" s="102"/>
    </row>
    <row r="67" spans="1:22" s="101" customFormat="1" ht="26.25" customHeight="1">
      <c r="A67" s="100" t="s">
        <v>88</v>
      </c>
      <c r="B67" s="98">
        <v>0</v>
      </c>
      <c r="C67" s="98">
        <v>0</v>
      </c>
      <c r="D67" s="98">
        <v>0</v>
      </c>
      <c r="E67" s="98">
        <v>0</v>
      </c>
      <c r="F67" s="98">
        <v>0</v>
      </c>
      <c r="G67" s="98">
        <v>0</v>
      </c>
      <c r="H67" s="98"/>
      <c r="I67" s="98"/>
      <c r="J67" s="98"/>
      <c r="K67" s="98"/>
      <c r="L67" s="103"/>
      <c r="M67" s="98">
        <v>0</v>
      </c>
      <c r="N67" s="98">
        <v>0.019884259259259258</v>
      </c>
      <c r="O67" s="98">
        <v>0</v>
      </c>
      <c r="P67" s="97">
        <v>4</v>
      </c>
      <c r="Q67" s="96">
        <v>0.019884259259259258</v>
      </c>
      <c r="R67" s="102"/>
      <c r="S67" s="102"/>
      <c r="T67" s="102"/>
      <c r="U67" s="102"/>
      <c r="V67" s="102"/>
    </row>
    <row r="68" spans="1:22" s="101" customFormat="1" ht="26.25" customHeight="1">
      <c r="A68" s="95" t="s">
        <v>87</v>
      </c>
      <c r="B68" s="93">
        <v>0</v>
      </c>
      <c r="C68" s="93">
        <v>0</v>
      </c>
      <c r="D68" s="93">
        <v>0</v>
      </c>
      <c r="E68" s="93">
        <v>0</v>
      </c>
      <c r="F68" s="93">
        <v>0.01778935185185185</v>
      </c>
      <c r="G68" s="93">
        <v>0</v>
      </c>
      <c r="H68" s="93"/>
      <c r="I68" s="93"/>
      <c r="J68" s="93"/>
      <c r="K68" s="93"/>
      <c r="L68" s="94"/>
      <c r="M68" s="93">
        <v>0</v>
      </c>
      <c r="N68" s="93">
        <v>0</v>
      </c>
      <c r="O68" s="93">
        <v>0</v>
      </c>
      <c r="P68" s="92">
        <v>3</v>
      </c>
      <c r="Q68" s="91">
        <v>0.01778935185185185</v>
      </c>
      <c r="R68" s="102"/>
      <c r="S68" s="102"/>
      <c r="T68" s="102"/>
      <c r="U68" s="102"/>
      <c r="V68" s="102"/>
    </row>
    <row r="69" spans="1:22" s="101" customFormat="1" ht="26.25" customHeight="1">
      <c r="A69" s="100" t="s">
        <v>66</v>
      </c>
      <c r="B69" s="98">
        <v>0.125</v>
      </c>
      <c r="C69" s="98">
        <v>0.0833333333333333</v>
      </c>
      <c r="D69" s="98">
        <v>0.02326388888888889</v>
      </c>
      <c r="E69" s="98">
        <v>0</v>
      </c>
      <c r="F69" s="98">
        <v>0</v>
      </c>
      <c r="G69" s="98">
        <v>0</v>
      </c>
      <c r="H69" s="98"/>
      <c r="I69" s="98"/>
      <c r="J69" s="98"/>
      <c r="K69" s="98"/>
      <c r="L69" s="99"/>
      <c r="M69" s="98">
        <v>0</v>
      </c>
      <c r="N69" s="98">
        <v>0</v>
      </c>
      <c r="O69" s="98">
        <v>0</v>
      </c>
      <c r="P69" s="97">
        <v>3</v>
      </c>
      <c r="Q69" s="96">
        <v>0.02326388888888889</v>
      </c>
      <c r="R69" s="102"/>
      <c r="S69" s="102"/>
      <c r="T69" s="102"/>
      <c r="U69" s="102"/>
      <c r="V69" s="102"/>
    </row>
    <row r="70" spans="1:22" s="101" customFormat="1" ht="26.25" customHeight="1">
      <c r="A70" s="100" t="s">
        <v>86</v>
      </c>
      <c r="B70" s="98">
        <v>0</v>
      </c>
      <c r="C70" s="98">
        <v>0</v>
      </c>
      <c r="D70" s="98">
        <v>0</v>
      </c>
      <c r="E70" s="98">
        <v>0</v>
      </c>
      <c r="F70" s="98">
        <v>0</v>
      </c>
      <c r="G70" s="98">
        <v>0</v>
      </c>
      <c r="H70" s="98"/>
      <c r="I70" s="98"/>
      <c r="J70" s="98"/>
      <c r="K70" s="98"/>
      <c r="L70" s="103"/>
      <c r="M70" s="98">
        <v>0</v>
      </c>
      <c r="N70" s="98">
        <v>0.024895833333333336</v>
      </c>
      <c r="O70" s="98">
        <v>0</v>
      </c>
      <c r="P70" s="97">
        <v>2</v>
      </c>
      <c r="Q70" s="96">
        <v>0.024895833333333336</v>
      </c>
      <c r="R70" s="102"/>
      <c r="S70" s="102"/>
      <c r="T70" s="102"/>
      <c r="U70" s="102"/>
      <c r="V70" s="102"/>
    </row>
    <row r="71" spans="1:22" s="101" customFormat="1" ht="26.25" customHeight="1">
      <c r="A71" s="100" t="s">
        <v>38</v>
      </c>
      <c r="B71" s="98">
        <v>0</v>
      </c>
      <c r="C71" s="98">
        <v>0.016898148148148148</v>
      </c>
      <c r="D71" s="98">
        <v>0</v>
      </c>
      <c r="E71" s="98">
        <v>0</v>
      </c>
      <c r="F71" s="98">
        <v>0</v>
      </c>
      <c r="G71" s="98">
        <v>0</v>
      </c>
      <c r="H71" s="98"/>
      <c r="I71" s="98"/>
      <c r="J71" s="98"/>
      <c r="K71" s="98"/>
      <c r="L71" s="99"/>
      <c r="M71" s="98">
        <v>0</v>
      </c>
      <c r="N71" s="98">
        <v>0</v>
      </c>
      <c r="O71" s="98">
        <v>0</v>
      </c>
      <c r="P71" s="97">
        <v>1</v>
      </c>
      <c r="Q71" s="96">
        <v>0.015208333333333332</v>
      </c>
      <c r="R71" s="102"/>
      <c r="S71" s="102"/>
      <c r="T71" s="102"/>
      <c r="U71" s="102"/>
      <c r="V71" s="102"/>
    </row>
    <row r="72" spans="1:17" ht="25.5" customHeight="1">
      <c r="A72" s="100" t="s">
        <v>67</v>
      </c>
      <c r="B72" s="98">
        <v>0.166666666666667</v>
      </c>
      <c r="C72" s="98">
        <v>0.125</v>
      </c>
      <c r="D72" s="98">
        <v>0.023009259259259257</v>
      </c>
      <c r="E72" s="98">
        <v>0</v>
      </c>
      <c r="F72" s="98">
        <v>0</v>
      </c>
      <c r="G72" s="98">
        <v>0</v>
      </c>
      <c r="H72" s="98"/>
      <c r="I72" s="98"/>
      <c r="J72" s="98"/>
      <c r="K72" s="98"/>
      <c r="L72" s="99"/>
      <c r="M72" s="98">
        <v>0</v>
      </c>
      <c r="N72" s="98">
        <v>0</v>
      </c>
      <c r="O72" s="98">
        <v>0</v>
      </c>
      <c r="P72" s="97">
        <v>1</v>
      </c>
      <c r="Q72" s="96">
        <v>0.017372685185185185</v>
      </c>
    </row>
    <row r="73" spans="1:17" ht="25.5" customHeight="1">
      <c r="A73" s="95" t="s">
        <v>85</v>
      </c>
      <c r="B73" s="93">
        <v>0</v>
      </c>
      <c r="C73" s="93">
        <v>0</v>
      </c>
      <c r="D73" s="93">
        <v>0</v>
      </c>
      <c r="E73" s="93">
        <v>0</v>
      </c>
      <c r="F73" s="93">
        <v>0</v>
      </c>
      <c r="G73" s="93">
        <v>0</v>
      </c>
      <c r="H73" s="93"/>
      <c r="I73" s="93"/>
      <c r="J73" s="93"/>
      <c r="K73" s="93"/>
      <c r="L73" s="94"/>
      <c r="M73" s="93">
        <v>0.021944444444444447</v>
      </c>
      <c r="N73" s="93">
        <v>0</v>
      </c>
      <c r="O73" s="93">
        <v>0</v>
      </c>
      <c r="P73" s="92">
        <v>1</v>
      </c>
      <c r="Q73" s="91">
        <v>0.019976851851851853</v>
      </c>
    </row>
    <row r="74" spans="1:17" ht="25.5" customHeight="1" thickBot="1">
      <c r="A74" s="90" t="s">
        <v>84</v>
      </c>
      <c r="B74" s="88">
        <v>0</v>
      </c>
      <c r="C74" s="88">
        <v>0</v>
      </c>
      <c r="D74" s="88">
        <v>0</v>
      </c>
      <c r="E74" s="88">
        <v>0</v>
      </c>
      <c r="F74" s="88">
        <v>0</v>
      </c>
      <c r="G74" s="88">
        <v>0</v>
      </c>
      <c r="H74" s="88"/>
      <c r="I74" s="88"/>
      <c r="J74" s="88"/>
      <c r="K74" s="88"/>
      <c r="L74" s="89"/>
      <c r="M74" s="88">
        <v>0</v>
      </c>
      <c r="N74" s="88">
        <v>0.028391203703703707</v>
      </c>
      <c r="O74" s="88">
        <v>0</v>
      </c>
      <c r="P74" s="87">
        <v>1</v>
      </c>
      <c r="Q74" s="86">
        <v>0.028391203703703707</v>
      </c>
    </row>
  </sheetData>
  <sheetProtection/>
  <mergeCells count="2">
    <mergeCell ref="A1:Q1"/>
    <mergeCell ref="A2:Q2"/>
  </mergeCells>
  <printOptions gridLines="1" horizontalCentered="1" verticalCentered="1"/>
  <pageMargins left="0.4330708661417323" right="0.35433070866141736" top="0.37" bottom="0.41" header="0.31496062992125984" footer="0.35433070866141736"/>
  <pageSetup fitToHeight="1" fitToWidth="1" horizontalDpi="600" verticalDpi="600" orientation="portrait" paperSize="9" scale="4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3">
      <selection activeCell="F66" sqref="F66"/>
    </sheetView>
  </sheetViews>
  <sheetFormatPr defaultColWidth="9.140625" defaultRowHeight="12.75"/>
  <sheetData>
    <row r="1" spans="1:14" ht="31.5">
      <c r="A1" s="74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  <c r="N1" s="77"/>
    </row>
    <row r="2" spans="1:14" ht="19.5" thickBot="1">
      <c r="A2" s="78" t="s">
        <v>79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  <c r="N2" s="81"/>
    </row>
    <row r="3" spans="1:14" ht="15.75">
      <c r="A3" s="42" t="s">
        <v>80</v>
      </c>
      <c r="B3" s="43">
        <v>40575</v>
      </c>
      <c r="C3" s="43">
        <v>40603</v>
      </c>
      <c r="D3" s="43">
        <v>40634</v>
      </c>
      <c r="E3" s="43">
        <v>40664</v>
      </c>
      <c r="F3" s="43">
        <v>40695</v>
      </c>
      <c r="G3" s="43">
        <v>40725</v>
      </c>
      <c r="H3" s="43">
        <v>40756</v>
      </c>
      <c r="I3" s="43">
        <v>40787</v>
      </c>
      <c r="J3" s="43">
        <v>40817</v>
      </c>
      <c r="K3" s="43">
        <v>40848</v>
      </c>
      <c r="L3" s="44">
        <v>40878</v>
      </c>
      <c r="M3" s="45" t="s">
        <v>81</v>
      </c>
      <c r="N3" s="46" t="s">
        <v>82</v>
      </c>
    </row>
    <row r="4" spans="1:14" ht="18.75">
      <c r="A4" s="47" t="s">
        <v>13</v>
      </c>
      <c r="B4" s="48">
        <v>0.018634259259259257</v>
      </c>
      <c r="C4" s="48">
        <v>0.017951388888888888</v>
      </c>
      <c r="D4" s="48">
        <v>0.01744212962962963</v>
      </c>
      <c r="E4" s="48" t="s">
        <v>55</v>
      </c>
      <c r="F4" s="48"/>
      <c r="G4" s="48"/>
      <c r="H4" s="48"/>
      <c r="I4" s="48"/>
      <c r="J4" s="48"/>
      <c r="K4" s="48"/>
      <c r="L4" s="49"/>
      <c r="M4" s="50">
        <v>56</v>
      </c>
      <c r="N4" s="51">
        <v>0.01642361111111111</v>
      </c>
    </row>
    <row r="5" spans="1:14" ht="18.75">
      <c r="A5" s="47" t="s">
        <v>18</v>
      </c>
      <c r="B5" s="48">
        <v>0.015266203703703705</v>
      </c>
      <c r="C5" s="48">
        <v>0.014884259259259259</v>
      </c>
      <c r="D5" s="48">
        <v>0.01423611111111111</v>
      </c>
      <c r="E5" s="48">
        <v>0.014189814814814815</v>
      </c>
      <c r="F5" s="48"/>
      <c r="G5" s="48"/>
      <c r="H5" s="48"/>
      <c r="I5" s="48"/>
      <c r="J5" s="48"/>
      <c r="K5" s="48"/>
      <c r="L5" s="49"/>
      <c r="M5" s="50">
        <v>54</v>
      </c>
      <c r="N5" s="51">
        <v>0.014189814814814815</v>
      </c>
    </row>
    <row r="6" spans="1:14" ht="18.75">
      <c r="A6" s="52" t="s">
        <v>28</v>
      </c>
      <c r="B6" s="53">
        <v>0.018634259259259257</v>
      </c>
      <c r="C6" s="53">
        <v>0.018564814814814815</v>
      </c>
      <c r="D6" s="53">
        <v>0.018090277777777778</v>
      </c>
      <c r="E6" s="53">
        <v>0.01855324074074074</v>
      </c>
      <c r="F6" s="53"/>
      <c r="G6" s="53"/>
      <c r="H6" s="53"/>
      <c r="I6" s="53"/>
      <c r="J6" s="53"/>
      <c r="K6" s="53"/>
      <c r="L6" s="54"/>
      <c r="M6" s="55">
        <v>54</v>
      </c>
      <c r="N6" s="56">
        <v>0.018090277777777778</v>
      </c>
    </row>
    <row r="7" spans="1:14" ht="18.75">
      <c r="A7" s="47" t="s">
        <v>41</v>
      </c>
      <c r="B7" s="48">
        <v>0.01758101851851852</v>
      </c>
      <c r="C7" s="48" t="s">
        <v>55</v>
      </c>
      <c r="D7" s="48">
        <v>0.01741898148148148</v>
      </c>
      <c r="E7" s="48">
        <v>0.017743055555555557</v>
      </c>
      <c r="F7" s="48"/>
      <c r="G7" s="48"/>
      <c r="H7" s="48"/>
      <c r="I7" s="48"/>
      <c r="J7" s="48"/>
      <c r="K7" s="48"/>
      <c r="L7" s="57"/>
      <c r="M7" s="50">
        <v>51</v>
      </c>
      <c r="N7" s="51">
        <v>0.016585648148148148</v>
      </c>
    </row>
    <row r="8" spans="1:14" ht="18.75">
      <c r="A8" s="47" t="s">
        <v>17</v>
      </c>
      <c r="B8" s="48" t="s">
        <v>54</v>
      </c>
      <c r="C8" s="48">
        <v>0.015902777777777776</v>
      </c>
      <c r="D8" s="48">
        <v>0</v>
      </c>
      <c r="E8" s="48">
        <v>0.01513888888888889</v>
      </c>
      <c r="F8" s="48"/>
      <c r="G8" s="48"/>
      <c r="H8" s="48"/>
      <c r="I8" s="48"/>
      <c r="J8" s="48"/>
      <c r="K8" s="48"/>
      <c r="L8" s="57"/>
      <c r="M8" s="50">
        <v>49</v>
      </c>
      <c r="N8" s="51">
        <v>0.014710648148148148</v>
      </c>
    </row>
    <row r="9" spans="1:14" ht="18.75">
      <c r="A9" s="47" t="s">
        <v>33</v>
      </c>
      <c r="B9" s="48">
        <v>0.014270833333333335</v>
      </c>
      <c r="C9" s="48">
        <v>0.014444444444444446</v>
      </c>
      <c r="D9" s="48">
        <v>0.014884259259259259</v>
      </c>
      <c r="E9" s="48">
        <v>0.014675925925925926</v>
      </c>
      <c r="F9" s="48"/>
      <c r="G9" s="48"/>
      <c r="H9" s="48"/>
      <c r="I9" s="48"/>
      <c r="J9" s="48"/>
      <c r="K9" s="48"/>
      <c r="L9" s="49"/>
      <c r="M9" s="50">
        <v>47</v>
      </c>
      <c r="N9" s="51">
        <v>0.013599537037037037</v>
      </c>
    </row>
    <row r="10" spans="1:14" ht="18.75">
      <c r="A10" s="52" t="s">
        <v>19</v>
      </c>
      <c r="B10" s="53">
        <v>0.020185185185185184</v>
      </c>
      <c r="C10" s="53">
        <v>0.019837962962962963</v>
      </c>
      <c r="D10" s="53">
        <v>0</v>
      </c>
      <c r="E10" s="53">
        <v>0</v>
      </c>
      <c r="F10" s="53"/>
      <c r="G10" s="53"/>
      <c r="H10" s="53"/>
      <c r="I10" s="53"/>
      <c r="J10" s="53"/>
      <c r="K10" s="53"/>
      <c r="L10" s="58"/>
      <c r="M10" s="55">
        <v>44</v>
      </c>
      <c r="N10" s="56">
        <v>0.019837962962962963</v>
      </c>
    </row>
    <row r="11" spans="1:14" ht="18.75">
      <c r="A11" s="52" t="s">
        <v>26</v>
      </c>
      <c r="B11" s="53">
        <v>0.02056712962962963</v>
      </c>
      <c r="C11" s="53">
        <v>0.020462962962962964</v>
      </c>
      <c r="D11" s="53">
        <v>0</v>
      </c>
      <c r="E11" s="53">
        <v>0.020462962962962964</v>
      </c>
      <c r="F11" s="53"/>
      <c r="G11" s="53"/>
      <c r="H11" s="53"/>
      <c r="I11" s="53"/>
      <c r="J11" s="53"/>
      <c r="K11" s="53"/>
      <c r="L11" s="54"/>
      <c r="M11" s="55">
        <v>44</v>
      </c>
      <c r="N11" s="56">
        <v>0.020462962962962964</v>
      </c>
    </row>
    <row r="12" spans="1:14" ht="18.75">
      <c r="A12" s="52" t="s">
        <v>12</v>
      </c>
      <c r="B12" s="53">
        <v>0.019328703703703702</v>
      </c>
      <c r="C12" s="53">
        <v>0.018414351851851852</v>
      </c>
      <c r="D12" s="53">
        <v>0.018252314814814815</v>
      </c>
      <c r="E12" s="53">
        <v>0.25</v>
      </c>
      <c r="F12" s="53"/>
      <c r="G12" s="53"/>
      <c r="H12" s="53"/>
      <c r="I12" s="53"/>
      <c r="J12" s="53"/>
      <c r="K12" s="53"/>
      <c r="L12" s="58"/>
      <c r="M12" s="55">
        <v>43</v>
      </c>
      <c r="N12" s="56">
        <v>0.0171875</v>
      </c>
    </row>
    <row r="13" spans="1:14" ht="18.75">
      <c r="A13" s="52" t="s">
        <v>20</v>
      </c>
      <c r="B13" s="53" t="s">
        <v>55</v>
      </c>
      <c r="C13" s="53">
        <v>0.019085648148148147</v>
      </c>
      <c r="D13" s="53">
        <v>0.01954861111111111</v>
      </c>
      <c r="E13" s="53">
        <v>0.01974537037037037</v>
      </c>
      <c r="F13" s="53"/>
      <c r="G13" s="53"/>
      <c r="H13" s="53"/>
      <c r="I13" s="53"/>
      <c r="J13" s="53"/>
      <c r="K13" s="53"/>
      <c r="L13" s="58"/>
      <c r="M13" s="55">
        <v>43</v>
      </c>
      <c r="N13" s="56">
        <v>0.017430555555555557</v>
      </c>
    </row>
    <row r="14" spans="1:14" ht="18.75">
      <c r="A14" s="47" t="s">
        <v>32</v>
      </c>
      <c r="B14" s="48">
        <v>0.014837962962962963</v>
      </c>
      <c r="C14" s="48">
        <v>0.01494212962962963</v>
      </c>
      <c r="D14" s="48">
        <v>0.014675925925925926</v>
      </c>
      <c r="E14" s="48">
        <v>0.01521990740740741</v>
      </c>
      <c r="F14" s="48"/>
      <c r="G14" s="48"/>
      <c r="H14" s="48"/>
      <c r="I14" s="48"/>
      <c r="J14" s="48"/>
      <c r="K14" s="48"/>
      <c r="L14" s="49"/>
      <c r="M14" s="50">
        <v>42</v>
      </c>
      <c r="N14" s="51">
        <v>0.01462962962962963</v>
      </c>
    </row>
    <row r="15" spans="1:14" ht="18.75">
      <c r="A15" s="47" t="s">
        <v>64</v>
      </c>
      <c r="B15" s="48">
        <v>0.0416666666666667</v>
      </c>
      <c r="C15" s="48">
        <v>0</v>
      </c>
      <c r="D15" s="48">
        <v>0.02210648148148148</v>
      </c>
      <c r="E15" s="48">
        <v>0.01792824074074074</v>
      </c>
      <c r="F15" s="48"/>
      <c r="G15" s="48"/>
      <c r="H15" s="48"/>
      <c r="I15" s="48"/>
      <c r="J15" s="48"/>
      <c r="K15" s="48"/>
      <c r="L15" s="49"/>
      <c r="M15" s="50">
        <v>39</v>
      </c>
      <c r="N15" s="51">
        <v>0.01792824074074074</v>
      </c>
    </row>
    <row r="16" spans="1:14" ht="18.75">
      <c r="A16" s="47" t="s">
        <v>21</v>
      </c>
      <c r="B16" s="48">
        <v>0</v>
      </c>
      <c r="C16" s="48">
        <v>0.015462962962962963</v>
      </c>
      <c r="D16" s="48">
        <v>0.015069444444444443</v>
      </c>
      <c r="E16" s="48">
        <v>0.015740740740740743</v>
      </c>
      <c r="F16" s="48"/>
      <c r="G16" s="48"/>
      <c r="H16" s="48"/>
      <c r="I16" s="48"/>
      <c r="J16" s="48"/>
      <c r="K16" s="48"/>
      <c r="L16" s="49"/>
      <c r="M16" s="50">
        <v>37</v>
      </c>
      <c r="N16" s="51">
        <v>0.015069444444444443</v>
      </c>
    </row>
    <row r="17" spans="1:14" ht="18.75">
      <c r="A17" s="52" t="s">
        <v>24</v>
      </c>
      <c r="B17" s="53">
        <v>0</v>
      </c>
      <c r="C17" s="53">
        <v>0.018032407407407407</v>
      </c>
      <c r="D17" s="53">
        <v>0.018287037037037036</v>
      </c>
      <c r="E17" s="53">
        <v>0.017881944444444443</v>
      </c>
      <c r="F17" s="53"/>
      <c r="G17" s="53"/>
      <c r="H17" s="53"/>
      <c r="I17" s="53"/>
      <c r="J17" s="53"/>
      <c r="K17" s="53"/>
      <c r="L17" s="58"/>
      <c r="M17" s="55">
        <v>36</v>
      </c>
      <c r="N17" s="56">
        <v>0.017731481481481483</v>
      </c>
    </row>
    <row r="18" spans="1:14" ht="18.75">
      <c r="A18" s="47" t="s">
        <v>30</v>
      </c>
      <c r="B18" s="48">
        <v>0.0146875</v>
      </c>
      <c r="C18" s="48">
        <v>0.014756944444444446</v>
      </c>
      <c r="D18" s="48" t="s">
        <v>55</v>
      </c>
      <c r="E18" s="48">
        <v>0.125</v>
      </c>
      <c r="F18" s="48"/>
      <c r="G18" s="48"/>
      <c r="H18" s="48"/>
      <c r="I18" s="48"/>
      <c r="J18" s="48"/>
      <c r="K18" s="48"/>
      <c r="L18" s="57"/>
      <c r="M18" s="50">
        <v>35</v>
      </c>
      <c r="N18" s="51">
        <v>0.0146875</v>
      </c>
    </row>
    <row r="19" spans="1:14" ht="18.75">
      <c r="A19" s="52" t="s">
        <v>22</v>
      </c>
      <c r="B19" s="53">
        <v>0.01633101851851852</v>
      </c>
      <c r="C19" s="53">
        <v>0.01605324074074074</v>
      </c>
      <c r="D19" s="53">
        <v>0.016064814814814813</v>
      </c>
      <c r="E19" s="53">
        <v>0.25</v>
      </c>
      <c r="F19" s="53"/>
      <c r="G19" s="53"/>
      <c r="H19" s="53"/>
      <c r="I19" s="53"/>
      <c r="J19" s="53"/>
      <c r="K19" s="53"/>
      <c r="L19" s="58"/>
      <c r="M19" s="55">
        <v>34</v>
      </c>
      <c r="N19" s="56">
        <v>0.01577546296296296</v>
      </c>
    </row>
    <row r="20" spans="1:14" ht="18.75">
      <c r="A20" s="47" t="s">
        <v>46</v>
      </c>
      <c r="B20" s="48">
        <v>0.01503472222222222</v>
      </c>
      <c r="C20" s="48">
        <v>0</v>
      </c>
      <c r="D20" s="48">
        <v>0.014722222222222222</v>
      </c>
      <c r="E20" s="48">
        <v>0.0416666666666667</v>
      </c>
      <c r="F20" s="48"/>
      <c r="G20" s="48"/>
      <c r="H20" s="48"/>
      <c r="I20" s="48"/>
      <c r="J20" s="48"/>
      <c r="K20" s="48"/>
      <c r="L20" s="57"/>
      <c r="M20" s="50">
        <v>33</v>
      </c>
      <c r="N20" s="51">
        <v>0.014212962962962962</v>
      </c>
    </row>
    <row r="21" spans="1:14" ht="18.75">
      <c r="A21" s="47" t="s">
        <v>83</v>
      </c>
      <c r="B21" s="48">
        <v>0.017141203703703704</v>
      </c>
      <c r="C21" s="48">
        <v>0.017326388888888888</v>
      </c>
      <c r="D21" s="48">
        <v>0.017106481481481483</v>
      </c>
      <c r="E21" s="48">
        <v>0.017002314814814814</v>
      </c>
      <c r="F21" s="48"/>
      <c r="G21" s="48"/>
      <c r="H21" s="48"/>
      <c r="I21" s="48"/>
      <c r="J21" s="48"/>
      <c r="K21" s="48"/>
      <c r="L21" s="57"/>
      <c r="M21" s="50">
        <v>30</v>
      </c>
      <c r="N21" s="51">
        <v>0.016064814814814813</v>
      </c>
    </row>
    <row r="22" spans="1:14" ht="18.75">
      <c r="A22" s="52" t="s">
        <v>68</v>
      </c>
      <c r="B22" s="53">
        <v>0.208333333333333</v>
      </c>
      <c r="C22" s="53">
        <v>0.166666666666667</v>
      </c>
      <c r="D22" s="53" t="s">
        <v>55</v>
      </c>
      <c r="E22" s="53">
        <v>0.017534722222222222</v>
      </c>
      <c r="F22" s="53"/>
      <c r="G22" s="53"/>
      <c r="H22" s="53"/>
      <c r="I22" s="53"/>
      <c r="J22" s="53"/>
      <c r="K22" s="53"/>
      <c r="L22" s="54"/>
      <c r="M22" s="55">
        <v>28</v>
      </c>
      <c r="N22" s="56">
        <v>0.017534722222222222</v>
      </c>
    </row>
    <row r="23" spans="1:14" ht="18.75">
      <c r="A23" s="47" t="s">
        <v>49</v>
      </c>
      <c r="B23" s="48">
        <v>0.015497685185185186</v>
      </c>
      <c r="C23" s="48">
        <v>0</v>
      </c>
      <c r="D23" s="48">
        <v>0.015208333333333332</v>
      </c>
      <c r="E23" s="48">
        <v>0.208333333333333</v>
      </c>
      <c r="F23" s="48"/>
      <c r="G23" s="48"/>
      <c r="H23" s="48"/>
      <c r="I23" s="48"/>
      <c r="J23" s="48"/>
      <c r="K23" s="48"/>
      <c r="L23" s="57"/>
      <c r="M23" s="50">
        <v>28</v>
      </c>
      <c r="N23" s="51">
        <v>0.01375</v>
      </c>
    </row>
    <row r="24" spans="1:14" ht="18.75">
      <c r="A24" s="52" t="s">
        <v>11</v>
      </c>
      <c r="B24" s="53">
        <v>0</v>
      </c>
      <c r="C24" s="53">
        <v>0.01861111111111111</v>
      </c>
      <c r="D24" s="53">
        <v>0</v>
      </c>
      <c r="E24" s="53">
        <v>0</v>
      </c>
      <c r="F24" s="53"/>
      <c r="G24" s="53"/>
      <c r="H24" s="53"/>
      <c r="I24" s="53"/>
      <c r="J24" s="53"/>
      <c r="K24" s="53"/>
      <c r="L24" s="58"/>
      <c r="M24" s="55">
        <v>27</v>
      </c>
      <c r="N24" s="56">
        <v>0.01832175925925926</v>
      </c>
    </row>
    <row r="25" spans="1:14" ht="18.75">
      <c r="A25" s="47" t="s">
        <v>42</v>
      </c>
      <c r="B25" s="48">
        <v>0.01815972222222222</v>
      </c>
      <c r="C25" s="48" t="s">
        <v>55</v>
      </c>
      <c r="D25" s="48">
        <v>0</v>
      </c>
      <c r="E25" s="48">
        <v>0.01920138888888889</v>
      </c>
      <c r="F25" s="48"/>
      <c r="G25" s="48"/>
      <c r="H25" s="48"/>
      <c r="I25" s="48"/>
      <c r="J25" s="48"/>
      <c r="K25" s="48"/>
      <c r="L25" s="57"/>
      <c r="M25" s="50">
        <v>26</v>
      </c>
      <c r="N25" s="51">
        <v>0.016875</v>
      </c>
    </row>
    <row r="26" spans="1:14" ht="18.75">
      <c r="A26" s="52" t="s">
        <v>39</v>
      </c>
      <c r="B26" s="53">
        <v>0.01712962962962963</v>
      </c>
      <c r="C26" s="53" t="s">
        <v>55</v>
      </c>
      <c r="D26" s="53">
        <v>0</v>
      </c>
      <c r="E26" s="53">
        <v>0.25</v>
      </c>
      <c r="F26" s="53"/>
      <c r="G26" s="53"/>
      <c r="H26" s="53"/>
      <c r="I26" s="53"/>
      <c r="J26" s="53"/>
      <c r="K26" s="53"/>
      <c r="L26" s="58"/>
      <c r="M26" s="55">
        <v>26</v>
      </c>
      <c r="N26" s="56">
        <v>0.01695601851851852</v>
      </c>
    </row>
    <row r="27" spans="1:14" ht="18.75">
      <c r="A27" s="47" t="s">
        <v>36</v>
      </c>
      <c r="B27" s="48">
        <v>0.014641203703703703</v>
      </c>
      <c r="C27" s="48">
        <v>0.014953703703703705</v>
      </c>
      <c r="D27" s="48">
        <v>0.015486111111111112</v>
      </c>
      <c r="E27" s="48">
        <v>0</v>
      </c>
      <c r="F27" s="48"/>
      <c r="G27" s="48"/>
      <c r="H27" s="48"/>
      <c r="I27" s="48"/>
      <c r="J27" s="48"/>
      <c r="K27" s="48"/>
      <c r="L27" s="57"/>
      <c r="M27" s="50">
        <v>25</v>
      </c>
      <c r="N27" s="51">
        <v>0.014016203703703704</v>
      </c>
    </row>
    <row r="28" spans="1:14" ht="18.75">
      <c r="A28" s="52" t="s">
        <v>14</v>
      </c>
      <c r="B28" s="53">
        <v>0</v>
      </c>
      <c r="C28" s="53">
        <v>0.022303240740740738</v>
      </c>
      <c r="D28" s="53">
        <v>0</v>
      </c>
      <c r="E28" s="53">
        <v>0</v>
      </c>
      <c r="F28" s="53"/>
      <c r="G28" s="53"/>
      <c r="H28" s="53"/>
      <c r="I28" s="53"/>
      <c r="J28" s="53"/>
      <c r="K28" s="53"/>
      <c r="L28" s="54"/>
      <c r="M28" s="55">
        <v>24</v>
      </c>
      <c r="N28" s="56">
        <v>0.022303240740740738</v>
      </c>
    </row>
    <row r="29" spans="1:14" ht="18.75">
      <c r="A29" s="47" t="s">
        <v>27</v>
      </c>
      <c r="B29" s="48">
        <v>0</v>
      </c>
      <c r="C29" s="48">
        <v>0.016099537037037037</v>
      </c>
      <c r="D29" s="48" t="s">
        <v>55</v>
      </c>
      <c r="E29" s="48">
        <v>0</v>
      </c>
      <c r="F29" s="48"/>
      <c r="G29" s="48"/>
      <c r="H29" s="48"/>
      <c r="I29" s="48"/>
      <c r="J29" s="48"/>
      <c r="K29" s="48"/>
      <c r="L29" s="57"/>
      <c r="M29" s="50">
        <v>23</v>
      </c>
      <c r="N29" s="51">
        <v>0.016099537037037037</v>
      </c>
    </row>
    <row r="30" spans="1:14" ht="18.75">
      <c r="A30" s="52" t="s">
        <v>16</v>
      </c>
      <c r="B30" s="53">
        <v>0</v>
      </c>
      <c r="C30" s="53">
        <v>0.01920138888888889</v>
      </c>
      <c r="D30" s="53">
        <v>0</v>
      </c>
      <c r="E30" s="53">
        <v>0</v>
      </c>
      <c r="F30" s="53"/>
      <c r="G30" s="53"/>
      <c r="H30" s="53"/>
      <c r="I30" s="53"/>
      <c r="J30" s="53"/>
      <c r="K30" s="53"/>
      <c r="L30" s="54"/>
      <c r="M30" s="55">
        <v>23</v>
      </c>
      <c r="N30" s="56">
        <v>0.01920138888888889</v>
      </c>
    </row>
    <row r="31" spans="1:14" ht="18.75">
      <c r="A31" s="47" t="s">
        <v>37</v>
      </c>
      <c r="B31" s="48">
        <v>0.018703703703703705</v>
      </c>
      <c r="C31" s="48">
        <v>0.019074074074074073</v>
      </c>
      <c r="D31" s="48">
        <v>0.02021990740740741</v>
      </c>
      <c r="E31" s="48" t="s">
        <v>55</v>
      </c>
      <c r="F31" s="48"/>
      <c r="G31" s="48"/>
      <c r="H31" s="48"/>
      <c r="I31" s="48"/>
      <c r="J31" s="48"/>
      <c r="K31" s="48"/>
      <c r="L31" s="57"/>
      <c r="M31" s="50">
        <v>21</v>
      </c>
      <c r="N31" s="51">
        <v>0.01752314814814815</v>
      </c>
    </row>
    <row r="32" spans="1:14" ht="18.75">
      <c r="A32" s="47" t="s">
        <v>71</v>
      </c>
      <c r="B32" s="48">
        <v>0.25</v>
      </c>
      <c r="C32" s="48">
        <v>0.208333333333333</v>
      </c>
      <c r="D32" s="48">
        <v>0</v>
      </c>
      <c r="E32" s="48">
        <v>0.016805555555555556</v>
      </c>
      <c r="F32" s="48"/>
      <c r="G32" s="48"/>
      <c r="H32" s="48"/>
      <c r="I32" s="48"/>
      <c r="J32" s="48"/>
      <c r="K32" s="48"/>
      <c r="L32" s="57"/>
      <c r="M32" s="50">
        <v>19</v>
      </c>
      <c r="N32" s="51">
        <v>0.015810185185185184</v>
      </c>
    </row>
    <row r="33" spans="1:14" ht="18.75">
      <c r="A33" s="47" t="s">
        <v>72</v>
      </c>
      <c r="B33" s="48">
        <v>0.291666666666667</v>
      </c>
      <c r="C33" s="48">
        <v>0.25</v>
      </c>
      <c r="D33" s="48">
        <v>0.0416666666666667</v>
      </c>
      <c r="E33" s="48">
        <v>0.017766203703703704</v>
      </c>
      <c r="F33" s="48"/>
      <c r="G33" s="48"/>
      <c r="H33" s="48"/>
      <c r="I33" s="48"/>
      <c r="J33" s="48"/>
      <c r="K33" s="48"/>
      <c r="L33" s="57"/>
      <c r="M33" s="50">
        <v>18</v>
      </c>
      <c r="N33" s="51">
        <v>0.016122685185185184</v>
      </c>
    </row>
    <row r="34" spans="1:14" ht="18.75">
      <c r="A34" s="47" t="s">
        <v>73</v>
      </c>
      <c r="B34" s="48">
        <v>0.333333333333333</v>
      </c>
      <c r="C34" s="48">
        <v>0.291666666666667</v>
      </c>
      <c r="D34" s="48">
        <v>0.0833333333333333</v>
      </c>
      <c r="E34" s="48">
        <v>0.014722222222222222</v>
      </c>
      <c r="F34" s="48"/>
      <c r="G34" s="48"/>
      <c r="H34" s="48"/>
      <c r="I34" s="48"/>
      <c r="J34" s="48"/>
      <c r="K34" s="48"/>
      <c r="L34" s="57"/>
      <c r="M34" s="50">
        <v>16</v>
      </c>
      <c r="N34" s="51">
        <v>0.014722222222222222</v>
      </c>
    </row>
    <row r="35" spans="1:14" ht="18.75">
      <c r="A35" s="52" t="s">
        <v>23</v>
      </c>
      <c r="B35" s="53">
        <v>0</v>
      </c>
      <c r="C35" s="53">
        <v>0.022662037037037036</v>
      </c>
      <c r="D35" s="53">
        <v>0</v>
      </c>
      <c r="E35" s="53">
        <v>0</v>
      </c>
      <c r="F35" s="53"/>
      <c r="G35" s="53"/>
      <c r="H35" s="53"/>
      <c r="I35" s="53"/>
      <c r="J35" s="53"/>
      <c r="K35" s="53"/>
      <c r="L35" s="54"/>
      <c r="M35" s="55">
        <v>16</v>
      </c>
      <c r="N35" s="56">
        <v>0.022662037037037036</v>
      </c>
    </row>
    <row r="36" spans="1:14" ht="18.75">
      <c r="A36" s="52" t="s">
        <v>47</v>
      </c>
      <c r="B36" s="53">
        <v>0.019016203703703705</v>
      </c>
      <c r="C36" s="53">
        <v>0</v>
      </c>
      <c r="D36" s="53">
        <v>0</v>
      </c>
      <c r="E36" s="53">
        <v>0.0833333333333333</v>
      </c>
      <c r="F36" s="53"/>
      <c r="G36" s="53"/>
      <c r="H36" s="53"/>
      <c r="I36" s="53"/>
      <c r="J36" s="53"/>
      <c r="K36" s="53"/>
      <c r="L36" s="58"/>
      <c r="M36" s="55">
        <v>16</v>
      </c>
      <c r="N36" s="56">
        <v>0.018958333333333334</v>
      </c>
    </row>
    <row r="37" spans="1:14" ht="18.75">
      <c r="A37" s="52" t="s">
        <v>25</v>
      </c>
      <c r="B37" s="53">
        <v>0</v>
      </c>
      <c r="C37" s="53">
        <v>0.0227662037037037</v>
      </c>
      <c r="D37" s="53">
        <v>0</v>
      </c>
      <c r="E37" s="53">
        <v>0</v>
      </c>
      <c r="F37" s="53"/>
      <c r="G37" s="53"/>
      <c r="H37" s="53"/>
      <c r="I37" s="53"/>
      <c r="J37" s="53"/>
      <c r="K37" s="53"/>
      <c r="L37" s="58"/>
      <c r="M37" s="55">
        <v>14</v>
      </c>
      <c r="N37" s="56">
        <v>0.0227662037037037</v>
      </c>
    </row>
    <row r="38" spans="1:14" ht="18.75">
      <c r="A38" s="47" t="s">
        <v>65</v>
      </c>
      <c r="B38" s="48">
        <v>0.0833333333333333</v>
      </c>
      <c r="C38" s="48">
        <v>0.0416666666666667</v>
      </c>
      <c r="D38" s="48">
        <v>0.015300925925925926</v>
      </c>
      <c r="E38" s="48">
        <v>0</v>
      </c>
      <c r="F38" s="48"/>
      <c r="G38" s="48"/>
      <c r="H38" s="48"/>
      <c r="I38" s="48"/>
      <c r="J38" s="48"/>
      <c r="K38" s="48"/>
      <c r="L38" s="49"/>
      <c r="M38" s="50">
        <v>14</v>
      </c>
      <c r="N38" s="51">
        <v>0.014930555555555556</v>
      </c>
    </row>
    <row r="39" spans="1:14" ht="18.75">
      <c r="A39" s="52" t="s">
        <v>48</v>
      </c>
      <c r="B39" s="53">
        <v>0.020752314814814814</v>
      </c>
      <c r="C39" s="53">
        <v>0</v>
      </c>
      <c r="D39" s="53">
        <v>0</v>
      </c>
      <c r="E39" s="53">
        <v>0.166666666666667</v>
      </c>
      <c r="F39" s="53"/>
      <c r="G39" s="53"/>
      <c r="H39" s="53"/>
      <c r="I39" s="53"/>
      <c r="J39" s="53"/>
      <c r="K39" s="53"/>
      <c r="L39" s="54"/>
      <c r="M39" s="55">
        <v>14</v>
      </c>
      <c r="N39" s="56">
        <v>0.020185185185185184</v>
      </c>
    </row>
    <row r="40" spans="1:14" ht="18.75">
      <c r="A40" s="47" t="s">
        <v>34</v>
      </c>
      <c r="B40" s="48">
        <v>0</v>
      </c>
      <c r="C40" s="48">
        <v>0.019074074074074073</v>
      </c>
      <c r="D40" s="48">
        <v>0.019085648148148147</v>
      </c>
      <c r="E40" s="48">
        <v>0</v>
      </c>
      <c r="F40" s="48"/>
      <c r="G40" s="48"/>
      <c r="H40" s="48"/>
      <c r="I40" s="48"/>
      <c r="J40" s="48"/>
      <c r="K40" s="48"/>
      <c r="L40" s="57"/>
      <c r="M40" s="50">
        <v>14</v>
      </c>
      <c r="N40" s="51">
        <v>0.016342592592592593</v>
      </c>
    </row>
    <row r="41" spans="1:14" ht="18.75">
      <c r="A41" s="52" t="s">
        <v>53</v>
      </c>
      <c r="B41" s="53">
        <v>0.01721064814814815</v>
      </c>
      <c r="C41" s="53">
        <v>0</v>
      </c>
      <c r="D41" s="53">
        <v>0</v>
      </c>
      <c r="E41" s="53">
        <v>0.01709490740740741</v>
      </c>
      <c r="F41" s="53"/>
      <c r="G41" s="53"/>
      <c r="H41" s="53"/>
      <c r="I41" s="53"/>
      <c r="J41" s="53"/>
      <c r="K41" s="53"/>
      <c r="L41" s="54"/>
      <c r="M41" s="55">
        <v>13</v>
      </c>
      <c r="N41" s="56">
        <v>0.016354166666666666</v>
      </c>
    </row>
    <row r="42" spans="1:14" ht="18.75">
      <c r="A42" s="47" t="s">
        <v>74</v>
      </c>
      <c r="B42" s="48">
        <v>0.375</v>
      </c>
      <c r="C42" s="48">
        <v>0.333333333333333</v>
      </c>
      <c r="D42" s="48">
        <v>0.125</v>
      </c>
      <c r="E42" s="48">
        <v>0.015856481481481482</v>
      </c>
      <c r="F42" s="48"/>
      <c r="G42" s="48"/>
      <c r="H42" s="48"/>
      <c r="I42" s="48"/>
      <c r="J42" s="48"/>
      <c r="K42" s="48"/>
      <c r="L42" s="49"/>
      <c r="M42" s="50">
        <v>12</v>
      </c>
      <c r="N42" s="51">
        <v>0.015856481481481482</v>
      </c>
    </row>
    <row r="43" spans="1:14" ht="18.75">
      <c r="A43" s="47" t="s">
        <v>56</v>
      </c>
      <c r="B43" s="48" t="s">
        <v>55</v>
      </c>
      <c r="C43" s="48">
        <v>0</v>
      </c>
      <c r="D43" s="48">
        <v>0</v>
      </c>
      <c r="E43" s="48">
        <v>0</v>
      </c>
      <c r="F43" s="48"/>
      <c r="G43" s="48"/>
      <c r="H43" s="48"/>
      <c r="I43" s="48"/>
      <c r="J43" s="48"/>
      <c r="K43" s="48"/>
      <c r="L43" s="57"/>
      <c r="M43" s="50">
        <v>12</v>
      </c>
      <c r="N43" s="51">
        <v>0.01849537037037037</v>
      </c>
    </row>
    <row r="44" spans="1:14" ht="18.75">
      <c r="A44" s="47" t="s">
        <v>43</v>
      </c>
      <c r="B44" s="48" t="s">
        <v>55</v>
      </c>
      <c r="C44" s="48">
        <v>0</v>
      </c>
      <c r="D44" s="48">
        <v>0</v>
      </c>
      <c r="E44" s="48">
        <v>0</v>
      </c>
      <c r="F44" s="48"/>
      <c r="G44" s="48"/>
      <c r="H44" s="48"/>
      <c r="I44" s="48"/>
      <c r="J44" s="48"/>
      <c r="K44" s="48"/>
      <c r="L44" s="57"/>
      <c r="M44" s="50">
        <v>12</v>
      </c>
      <c r="N44" s="51">
        <v>0.016527777777777777</v>
      </c>
    </row>
    <row r="45" spans="1:14" ht="18.75">
      <c r="A45" s="52" t="s">
        <v>50</v>
      </c>
      <c r="B45" s="53">
        <v>0.019976851851851853</v>
      </c>
      <c r="C45" s="53">
        <v>0</v>
      </c>
      <c r="D45" s="53">
        <v>0</v>
      </c>
      <c r="E45" s="53">
        <v>0.25</v>
      </c>
      <c r="F45" s="53"/>
      <c r="G45" s="53"/>
      <c r="H45" s="53"/>
      <c r="I45" s="53"/>
      <c r="J45" s="53"/>
      <c r="K45" s="53"/>
      <c r="L45" s="54"/>
      <c r="M45" s="55">
        <v>10</v>
      </c>
      <c r="N45" s="56">
        <v>0.018564814814814815</v>
      </c>
    </row>
    <row r="46" spans="1:14" ht="18.75">
      <c r="A46" s="47" t="s">
        <v>76</v>
      </c>
      <c r="B46" s="48">
        <v>0</v>
      </c>
      <c r="C46" s="48">
        <v>0</v>
      </c>
      <c r="D46" s="48">
        <v>0</v>
      </c>
      <c r="E46" s="48" t="s">
        <v>55</v>
      </c>
      <c r="F46" s="48"/>
      <c r="G46" s="48"/>
      <c r="H46" s="48"/>
      <c r="I46" s="48"/>
      <c r="J46" s="48"/>
      <c r="K46" s="48"/>
      <c r="L46" s="57"/>
      <c r="M46" s="50">
        <v>10</v>
      </c>
      <c r="N46" s="51">
        <v>0.01707175925925926</v>
      </c>
    </row>
    <row r="47" spans="1:14" ht="18.75">
      <c r="A47" s="52" t="s">
        <v>29</v>
      </c>
      <c r="B47" s="53">
        <v>0</v>
      </c>
      <c r="C47" s="53">
        <v>0.02290509259259259</v>
      </c>
      <c r="D47" s="53">
        <v>0</v>
      </c>
      <c r="E47" s="53">
        <v>0</v>
      </c>
      <c r="F47" s="53"/>
      <c r="G47" s="53"/>
      <c r="H47" s="53"/>
      <c r="I47" s="53"/>
      <c r="J47" s="53"/>
      <c r="K47" s="53"/>
      <c r="L47" s="54"/>
      <c r="M47" s="55">
        <v>10</v>
      </c>
      <c r="N47" s="56">
        <v>0.021875</v>
      </c>
    </row>
    <row r="48" spans="1:14" ht="18.75">
      <c r="A48" s="47" t="s">
        <v>51</v>
      </c>
      <c r="B48" s="48">
        <v>0.01840277777777778</v>
      </c>
      <c r="C48" s="48">
        <v>0</v>
      </c>
      <c r="D48" s="48">
        <v>0</v>
      </c>
      <c r="E48" s="48">
        <v>0.25</v>
      </c>
      <c r="F48" s="48"/>
      <c r="G48" s="48"/>
      <c r="H48" s="48"/>
      <c r="I48" s="48"/>
      <c r="J48" s="48"/>
      <c r="K48" s="48"/>
      <c r="L48" s="49"/>
      <c r="M48" s="50">
        <v>8</v>
      </c>
      <c r="N48" s="51">
        <v>0.01840277777777778</v>
      </c>
    </row>
    <row r="49" spans="1:14" ht="18.75">
      <c r="A49" s="47" t="s">
        <v>31</v>
      </c>
      <c r="B49" s="48">
        <v>0</v>
      </c>
      <c r="C49" s="48">
        <v>0.017592592592592594</v>
      </c>
      <c r="D49" s="48">
        <v>0</v>
      </c>
      <c r="E49" s="48">
        <v>0</v>
      </c>
      <c r="F49" s="48"/>
      <c r="G49" s="48"/>
      <c r="H49" s="48"/>
      <c r="I49" s="48"/>
      <c r="J49" s="48"/>
      <c r="K49" s="48"/>
      <c r="L49" s="57"/>
      <c r="M49" s="50">
        <v>8</v>
      </c>
      <c r="N49" s="51">
        <v>0.01695601851851852</v>
      </c>
    </row>
    <row r="50" spans="1:14" ht="18.75">
      <c r="A50" s="52" t="s">
        <v>52</v>
      </c>
      <c r="B50" s="53">
        <v>0.01861111111111111</v>
      </c>
      <c r="C50" s="53">
        <v>0</v>
      </c>
      <c r="D50" s="53">
        <v>0</v>
      </c>
      <c r="E50" s="53">
        <v>0.25</v>
      </c>
      <c r="F50" s="53"/>
      <c r="G50" s="53"/>
      <c r="H50" s="53"/>
      <c r="I50" s="53"/>
      <c r="J50" s="53"/>
      <c r="K50" s="53"/>
      <c r="L50" s="58"/>
      <c r="M50" s="55">
        <v>5</v>
      </c>
      <c r="N50" s="56">
        <v>0.01861111111111111</v>
      </c>
    </row>
    <row r="51" spans="1:14" ht="18.75">
      <c r="A51" s="52" t="s">
        <v>75</v>
      </c>
      <c r="B51" s="53">
        <v>0.416666666666667</v>
      </c>
      <c r="C51" s="53">
        <v>0.458333333333334</v>
      </c>
      <c r="D51" s="53">
        <v>0.5</v>
      </c>
      <c r="E51" s="53">
        <v>0.017962962962962962</v>
      </c>
      <c r="F51" s="53"/>
      <c r="G51" s="53"/>
      <c r="H51" s="53"/>
      <c r="I51" s="53"/>
      <c r="J51" s="53"/>
      <c r="K51" s="53"/>
      <c r="L51" s="54"/>
      <c r="M51" s="55">
        <v>4</v>
      </c>
      <c r="N51" s="56">
        <v>0.017962962962962962</v>
      </c>
    </row>
    <row r="52" spans="1:14" ht="18.75">
      <c r="A52" s="47" t="s">
        <v>66</v>
      </c>
      <c r="B52" s="48">
        <v>0.125</v>
      </c>
      <c r="C52" s="48">
        <v>0.0833333333333333</v>
      </c>
      <c r="D52" s="48">
        <v>0.02326388888888889</v>
      </c>
      <c r="E52" s="48">
        <v>0</v>
      </c>
      <c r="F52" s="48"/>
      <c r="G52" s="48"/>
      <c r="H52" s="48"/>
      <c r="I52" s="48"/>
      <c r="J52" s="48"/>
      <c r="K52" s="48"/>
      <c r="L52" s="57"/>
      <c r="M52" s="50">
        <v>3</v>
      </c>
      <c r="N52" s="51">
        <v>0.02326388888888889</v>
      </c>
    </row>
    <row r="53" spans="1:14" ht="18.75">
      <c r="A53" s="47" t="s">
        <v>67</v>
      </c>
      <c r="B53" s="48">
        <v>0.166666666666667</v>
      </c>
      <c r="C53" s="48">
        <v>0.125</v>
      </c>
      <c r="D53" s="48">
        <v>0.023009259259259257</v>
      </c>
      <c r="E53" s="48">
        <v>0</v>
      </c>
      <c r="F53" s="48"/>
      <c r="G53" s="48"/>
      <c r="H53" s="48"/>
      <c r="I53" s="48"/>
      <c r="J53" s="48"/>
      <c r="K53" s="48"/>
      <c r="L53" s="57"/>
      <c r="M53" s="50">
        <v>1</v>
      </c>
      <c r="N53" s="51">
        <v>0.017372685185185185</v>
      </c>
    </row>
    <row r="54" spans="1:14" ht="19.5" thickBot="1">
      <c r="A54" s="59" t="s">
        <v>38</v>
      </c>
      <c r="B54" s="60">
        <v>0</v>
      </c>
      <c r="C54" s="60">
        <v>0.016898148148148148</v>
      </c>
      <c r="D54" s="60">
        <v>0</v>
      </c>
      <c r="E54" s="60">
        <v>0</v>
      </c>
      <c r="F54" s="60"/>
      <c r="G54" s="60"/>
      <c r="H54" s="60"/>
      <c r="I54" s="60"/>
      <c r="J54" s="60"/>
      <c r="K54" s="60"/>
      <c r="L54" s="61"/>
      <c r="M54" s="62">
        <v>1</v>
      </c>
      <c r="N54" s="63">
        <v>0.015208333333333332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A1" sqref="A1:K34"/>
    </sheetView>
  </sheetViews>
  <sheetFormatPr defaultColWidth="9.140625" defaultRowHeight="12.75"/>
  <cols>
    <col min="1" max="1" width="4.140625" style="0" customWidth="1"/>
    <col min="2" max="2" width="17.421875" style="0" customWidth="1"/>
    <col min="3" max="3" width="6.421875" style="0" customWidth="1"/>
    <col min="4" max="6" width="7.7109375" style="0" customWidth="1"/>
    <col min="8" max="8" width="27.28125" style="10" customWidth="1"/>
    <col min="9" max="9" width="5.28125" style="10" customWidth="1"/>
    <col min="10" max="10" width="7.7109375" style="11" customWidth="1"/>
    <col min="11" max="11" width="7.7109375" style="0" customWidth="1"/>
  </cols>
  <sheetData>
    <row r="1" spans="1:11" ht="35.2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5" customHeight="1">
      <c r="A2" s="1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4" t="s">
        <v>10</v>
      </c>
    </row>
    <row r="3" spans="1:11" ht="15" customHeight="1">
      <c r="A3" s="1"/>
      <c r="B3" s="5" t="s">
        <v>11</v>
      </c>
      <c r="C3" s="2">
        <v>247</v>
      </c>
      <c r="D3" s="6">
        <v>0.02291666666666667</v>
      </c>
      <c r="E3" s="6">
        <v>0.019594907407407405</v>
      </c>
      <c r="F3" s="6">
        <f>D3-E3</f>
        <v>0.003321759259259264</v>
      </c>
      <c r="G3" s="7">
        <v>0.02193287037037037</v>
      </c>
      <c r="H3" s="7">
        <f aca="true" t="shared" si="0" ref="H3:H33">G3-F3</f>
        <v>0.018611111111111106</v>
      </c>
      <c r="I3" s="8">
        <v>1</v>
      </c>
      <c r="J3" s="8">
        <v>27</v>
      </c>
      <c r="K3" s="9"/>
    </row>
    <row r="4" spans="1:11" ht="15" customHeight="1">
      <c r="A4" s="1"/>
      <c r="B4" s="5" t="s">
        <v>12</v>
      </c>
      <c r="C4" s="2">
        <v>381</v>
      </c>
      <c r="D4" s="6">
        <v>0.02291666666666667</v>
      </c>
      <c r="E4" s="6">
        <v>0.019328703703703702</v>
      </c>
      <c r="F4" s="6">
        <f>D4-E4</f>
        <v>0.0035879629629629664</v>
      </c>
      <c r="G4" s="7">
        <v>0.02200231481481482</v>
      </c>
      <c r="H4" s="7">
        <f t="shared" si="0"/>
        <v>0.018414351851851852</v>
      </c>
      <c r="I4" s="8">
        <v>2</v>
      </c>
      <c r="J4" s="8">
        <v>26</v>
      </c>
      <c r="K4" s="9"/>
    </row>
    <row r="5" spans="1:11" ht="15" customHeight="1">
      <c r="A5" s="1"/>
      <c r="B5" s="5" t="s">
        <v>13</v>
      </c>
      <c r="C5" s="2">
        <v>348</v>
      </c>
      <c r="D5" s="6">
        <v>0.02291666666666667</v>
      </c>
      <c r="E5" s="6">
        <v>0.018634259259259257</v>
      </c>
      <c r="F5" s="6">
        <f>D5-E5</f>
        <v>0.004282407407407412</v>
      </c>
      <c r="G5" s="7">
        <v>0.022233796296296297</v>
      </c>
      <c r="H5" s="7">
        <f t="shared" si="0"/>
        <v>0.017951388888888885</v>
      </c>
      <c r="I5" s="8">
        <v>3</v>
      </c>
      <c r="J5" s="8">
        <v>25</v>
      </c>
      <c r="K5" s="9"/>
    </row>
    <row r="6" spans="1:11" ht="15" customHeight="1">
      <c r="A6" s="1"/>
      <c r="B6" s="5" t="s">
        <v>14</v>
      </c>
      <c r="C6" s="2">
        <v>275</v>
      </c>
      <c r="D6" s="6">
        <v>0.02291666666666667</v>
      </c>
      <c r="E6" s="6">
        <v>0.023680555555555555</v>
      </c>
      <c r="F6" s="6">
        <v>0</v>
      </c>
      <c r="G6" s="7">
        <v>0.022303240740740738</v>
      </c>
      <c r="H6" s="7">
        <f t="shared" si="0"/>
        <v>0.022303240740740738</v>
      </c>
      <c r="I6" s="8">
        <v>4</v>
      </c>
      <c r="J6" s="8">
        <v>24</v>
      </c>
      <c r="K6" s="9" t="s">
        <v>15</v>
      </c>
    </row>
    <row r="7" spans="1:11" ht="15" customHeight="1">
      <c r="A7" s="1"/>
      <c r="B7" s="5" t="s">
        <v>16</v>
      </c>
      <c r="C7" s="2">
        <v>343</v>
      </c>
      <c r="D7" s="6">
        <v>0.02291666666666667</v>
      </c>
      <c r="E7" s="6">
        <v>0.019710648148148147</v>
      </c>
      <c r="F7" s="6">
        <f>D7-E7</f>
        <v>0.0032060185185185212</v>
      </c>
      <c r="G7" s="7">
        <v>0.022407407407407407</v>
      </c>
      <c r="H7" s="7">
        <f t="shared" si="0"/>
        <v>0.019201388888888886</v>
      </c>
      <c r="I7" s="8">
        <v>5</v>
      </c>
      <c r="J7" s="8">
        <v>23</v>
      </c>
      <c r="K7" s="9" t="s">
        <v>15</v>
      </c>
    </row>
    <row r="8" spans="1:11" ht="15" customHeight="1">
      <c r="A8" s="1"/>
      <c r="B8" s="5" t="s">
        <v>17</v>
      </c>
      <c r="C8" s="2">
        <v>272</v>
      </c>
      <c r="D8" s="6">
        <v>0.02291666666666667</v>
      </c>
      <c r="E8" s="6">
        <v>0.018796296296296297</v>
      </c>
      <c r="F8" s="6">
        <v>0.006585648148148147</v>
      </c>
      <c r="G8" s="7">
        <v>0.022488425925925926</v>
      </c>
      <c r="H8" s="7">
        <f t="shared" si="0"/>
        <v>0.01590277777777778</v>
      </c>
      <c r="I8" s="8">
        <v>6</v>
      </c>
      <c r="J8" s="8">
        <v>22</v>
      </c>
      <c r="K8" s="9"/>
    </row>
    <row r="9" spans="1:11" ht="15" customHeight="1">
      <c r="A9" s="1"/>
      <c r="B9" s="5" t="s">
        <v>18</v>
      </c>
      <c r="C9" s="2">
        <v>350</v>
      </c>
      <c r="D9" s="6">
        <v>0.02291666666666667</v>
      </c>
      <c r="E9" s="6">
        <v>0.015266203703703705</v>
      </c>
      <c r="F9" s="6">
        <f>D9-E9</f>
        <v>0.007650462962962963</v>
      </c>
      <c r="G9" s="7">
        <v>0.022534722222222223</v>
      </c>
      <c r="H9" s="7">
        <f t="shared" si="0"/>
        <v>0.01488425925925926</v>
      </c>
      <c r="I9" s="8">
        <v>7</v>
      </c>
      <c r="J9" s="8">
        <v>21</v>
      </c>
      <c r="K9" s="9"/>
    </row>
    <row r="10" spans="1:11" ht="15" customHeight="1">
      <c r="A10" s="1"/>
      <c r="B10" s="5" t="s">
        <v>19</v>
      </c>
      <c r="C10" s="2">
        <v>253</v>
      </c>
      <c r="D10" s="6">
        <v>0.02291666666666667</v>
      </c>
      <c r="E10" s="6">
        <v>0.020185185185185184</v>
      </c>
      <c r="F10" s="6">
        <f>D10-E10</f>
        <v>0.002731481481481484</v>
      </c>
      <c r="G10" s="7">
        <v>0.022569444444444444</v>
      </c>
      <c r="H10" s="7">
        <f t="shared" si="0"/>
        <v>0.01983796296296296</v>
      </c>
      <c r="I10" s="8">
        <v>8</v>
      </c>
      <c r="J10" s="8">
        <v>20</v>
      </c>
      <c r="K10" s="9" t="s">
        <v>15</v>
      </c>
    </row>
    <row r="11" spans="1:11" ht="15" customHeight="1">
      <c r="A11" s="1"/>
      <c r="B11" s="5" t="s">
        <v>20</v>
      </c>
      <c r="C11" s="2">
        <v>347</v>
      </c>
      <c r="D11" s="6">
        <v>0.02291666666666667</v>
      </c>
      <c r="E11" s="6">
        <v>0.01940972222222222</v>
      </c>
      <c r="F11" s="6">
        <f>D11-E11</f>
        <v>0.003506944444444448</v>
      </c>
      <c r="G11" s="7">
        <v>0.02259259259259259</v>
      </c>
      <c r="H11" s="7">
        <f t="shared" si="0"/>
        <v>0.019085648148148143</v>
      </c>
      <c r="I11" s="8">
        <v>9</v>
      </c>
      <c r="J11" s="8">
        <v>19</v>
      </c>
      <c r="K11" s="9"/>
    </row>
    <row r="12" spans="1:11" ht="15" customHeight="1">
      <c r="A12" s="1"/>
      <c r="B12" s="5" t="s">
        <v>21</v>
      </c>
      <c r="C12" s="2">
        <v>274</v>
      </c>
      <c r="D12" s="6">
        <v>0.02291666666666667</v>
      </c>
      <c r="E12" s="6">
        <v>0.015763888888888886</v>
      </c>
      <c r="F12" s="6">
        <f>D12-E12</f>
        <v>0.007152777777777782</v>
      </c>
      <c r="G12" s="7">
        <v>0.022615740740740742</v>
      </c>
      <c r="H12" s="7">
        <f t="shared" si="0"/>
        <v>0.01546296296296296</v>
      </c>
      <c r="I12" s="8">
        <v>10</v>
      </c>
      <c r="J12" s="8">
        <v>18</v>
      </c>
      <c r="K12" s="9"/>
    </row>
    <row r="13" spans="1:11" ht="15" customHeight="1">
      <c r="A13" s="1"/>
      <c r="B13" s="5" t="s">
        <v>22</v>
      </c>
      <c r="C13" s="2">
        <v>349</v>
      </c>
      <c r="D13" s="6">
        <v>0.02291666666666667</v>
      </c>
      <c r="E13" s="6">
        <v>0.01633101851851852</v>
      </c>
      <c r="F13" s="6">
        <f>D13-E13</f>
        <v>0.0065856481481481495</v>
      </c>
      <c r="G13" s="7">
        <v>0.02263888888888889</v>
      </c>
      <c r="H13" s="7">
        <f t="shared" si="0"/>
        <v>0.01605324074074074</v>
      </c>
      <c r="I13" s="8">
        <v>11</v>
      </c>
      <c r="J13" s="8">
        <v>17</v>
      </c>
      <c r="K13" s="9"/>
    </row>
    <row r="14" spans="1:11" ht="15" customHeight="1">
      <c r="A14" s="1"/>
      <c r="B14" s="5" t="s">
        <v>23</v>
      </c>
      <c r="C14" s="2">
        <v>379</v>
      </c>
      <c r="D14" s="6">
        <v>0.02291666666666667</v>
      </c>
      <c r="E14" s="6">
        <v>0.023680555555555555</v>
      </c>
      <c r="F14" s="6">
        <v>0</v>
      </c>
      <c r="G14" s="7">
        <v>0.022662037037037036</v>
      </c>
      <c r="H14" s="7">
        <f t="shared" si="0"/>
        <v>0.022662037037037036</v>
      </c>
      <c r="I14" s="8">
        <v>12</v>
      </c>
      <c r="J14" s="8">
        <v>16</v>
      </c>
      <c r="K14" s="9" t="s">
        <v>15</v>
      </c>
    </row>
    <row r="15" spans="1:11" ht="15" customHeight="1">
      <c r="A15" s="1"/>
      <c r="B15" s="5" t="s">
        <v>24</v>
      </c>
      <c r="C15" s="2">
        <v>277</v>
      </c>
      <c r="D15" s="6">
        <v>0.02291666666666667</v>
      </c>
      <c r="E15" s="6">
        <v>0.01824074074074074</v>
      </c>
      <c r="F15" s="6">
        <f>D15-E15</f>
        <v>0.004675925925925927</v>
      </c>
      <c r="G15" s="7">
        <v>0.022708333333333334</v>
      </c>
      <c r="H15" s="7">
        <f t="shared" si="0"/>
        <v>0.018032407407407407</v>
      </c>
      <c r="I15" s="8">
        <v>13</v>
      </c>
      <c r="J15" s="8">
        <v>15</v>
      </c>
      <c r="K15" s="9"/>
    </row>
    <row r="16" spans="1:11" ht="15" customHeight="1">
      <c r="A16" s="1"/>
      <c r="B16" s="5" t="s">
        <v>25</v>
      </c>
      <c r="C16" s="2">
        <v>346</v>
      </c>
      <c r="D16" s="6">
        <v>0.02291666666666667</v>
      </c>
      <c r="E16" s="6">
        <v>0.023680555555555555</v>
      </c>
      <c r="F16" s="6">
        <v>0</v>
      </c>
      <c r="G16" s="7">
        <v>0.0227662037037037</v>
      </c>
      <c r="H16" s="7">
        <f t="shared" si="0"/>
        <v>0.0227662037037037</v>
      </c>
      <c r="I16" s="8">
        <v>14</v>
      </c>
      <c r="J16" s="8">
        <v>14</v>
      </c>
      <c r="K16" s="9" t="s">
        <v>15</v>
      </c>
    </row>
    <row r="17" spans="1:11" ht="15" customHeight="1">
      <c r="A17" s="1"/>
      <c r="B17" s="5" t="s">
        <v>26</v>
      </c>
      <c r="C17" s="2">
        <v>345</v>
      </c>
      <c r="D17" s="6">
        <v>0.02291666666666667</v>
      </c>
      <c r="E17" s="6">
        <v>0.02056712962962963</v>
      </c>
      <c r="F17" s="6">
        <f>D17-E17</f>
        <v>0.002349537037037039</v>
      </c>
      <c r="G17" s="7">
        <v>0.0228125</v>
      </c>
      <c r="H17" s="7">
        <f t="shared" si="0"/>
        <v>0.02046296296296296</v>
      </c>
      <c r="I17" s="8">
        <v>15</v>
      </c>
      <c r="J17" s="8">
        <v>13</v>
      </c>
      <c r="K17" s="9" t="s">
        <v>15</v>
      </c>
    </row>
    <row r="18" spans="1:11" ht="15" customHeight="1">
      <c r="A18" s="1"/>
      <c r="B18" s="5" t="s">
        <v>27</v>
      </c>
      <c r="C18" s="2">
        <v>378</v>
      </c>
      <c r="D18" s="6">
        <v>0.02291666666666667</v>
      </c>
      <c r="E18" s="6">
        <v>0.016180555555555556</v>
      </c>
      <c r="F18" s="6">
        <f>D18-E18</f>
        <v>0.006736111111111113</v>
      </c>
      <c r="G18" s="7">
        <v>0.022835648148148147</v>
      </c>
      <c r="H18" s="7">
        <f t="shared" si="0"/>
        <v>0.016099537037037034</v>
      </c>
      <c r="I18" s="8">
        <v>16</v>
      </c>
      <c r="J18" s="8">
        <v>12</v>
      </c>
      <c r="K18" s="9" t="s">
        <v>15</v>
      </c>
    </row>
    <row r="19" spans="1:11" ht="15" customHeight="1">
      <c r="A19" s="1"/>
      <c r="B19" s="5" t="s">
        <v>28</v>
      </c>
      <c r="C19" s="2">
        <v>279</v>
      </c>
      <c r="D19" s="6">
        <v>0.02291666666666667</v>
      </c>
      <c r="E19" s="6">
        <v>0.018634259259259257</v>
      </c>
      <c r="F19" s="6">
        <f>D19-E19</f>
        <v>0.004282407407407412</v>
      </c>
      <c r="G19" s="7">
        <v>0.022847222222222224</v>
      </c>
      <c r="H19" s="7">
        <f t="shared" si="0"/>
        <v>0.018564814814814812</v>
      </c>
      <c r="I19" s="8">
        <v>17</v>
      </c>
      <c r="J19" s="8">
        <v>11</v>
      </c>
      <c r="K19" s="9" t="s">
        <v>15</v>
      </c>
    </row>
    <row r="20" spans="1:11" ht="15" customHeight="1">
      <c r="A20" s="1"/>
      <c r="B20" s="5" t="s">
        <v>29</v>
      </c>
      <c r="C20" s="2">
        <v>380</v>
      </c>
      <c r="D20" s="6">
        <v>0.02291666666666667</v>
      </c>
      <c r="E20" s="6">
        <v>0.021875</v>
      </c>
      <c r="F20" s="6">
        <v>0</v>
      </c>
      <c r="G20" s="7">
        <v>0.02290509259259259</v>
      </c>
      <c r="H20" s="7">
        <f t="shared" si="0"/>
        <v>0.02290509259259259</v>
      </c>
      <c r="I20" s="8">
        <v>18</v>
      </c>
      <c r="J20" s="8">
        <v>10</v>
      </c>
      <c r="K20" s="9"/>
    </row>
    <row r="21" spans="1:11" ht="15" customHeight="1">
      <c r="A21" s="1"/>
      <c r="B21" s="5" t="s">
        <v>30</v>
      </c>
      <c r="C21" s="2">
        <v>276</v>
      </c>
      <c r="D21" s="6">
        <v>0.02291666666666667</v>
      </c>
      <c r="E21" s="6">
        <v>0.0146875</v>
      </c>
      <c r="F21" s="6">
        <f aca="true" t="shared" si="1" ref="F21:F33">D21-E21</f>
        <v>0.00822916666666667</v>
      </c>
      <c r="G21" s="7">
        <v>0.02298611111111111</v>
      </c>
      <c r="H21" s="7">
        <f t="shared" si="0"/>
        <v>0.01475694444444444</v>
      </c>
      <c r="I21" s="8">
        <v>19</v>
      </c>
      <c r="J21" s="8">
        <v>9</v>
      </c>
      <c r="K21" s="9"/>
    </row>
    <row r="22" spans="1:11" ht="15" customHeight="1">
      <c r="A22" s="1"/>
      <c r="B22" s="5" t="s">
        <v>31</v>
      </c>
      <c r="C22" s="2">
        <v>278</v>
      </c>
      <c r="D22" s="6">
        <v>0.02291666666666667</v>
      </c>
      <c r="E22" s="6">
        <v>0.0175</v>
      </c>
      <c r="F22" s="6">
        <f t="shared" si="1"/>
        <v>0.005416666666666667</v>
      </c>
      <c r="G22" s="7">
        <v>0.023009259259259257</v>
      </c>
      <c r="H22" s="7">
        <f t="shared" si="0"/>
        <v>0.01759259259259259</v>
      </c>
      <c r="I22" s="8">
        <v>20</v>
      </c>
      <c r="J22" s="8">
        <v>8</v>
      </c>
      <c r="K22" s="9"/>
    </row>
    <row r="23" spans="1:11" ht="15" customHeight="1">
      <c r="A23" s="1"/>
      <c r="B23" s="5" t="s">
        <v>32</v>
      </c>
      <c r="C23" s="2">
        <v>271</v>
      </c>
      <c r="D23" s="6">
        <v>0.02291666666666667</v>
      </c>
      <c r="E23" s="6">
        <v>0.014837962962962963</v>
      </c>
      <c r="F23" s="6">
        <f t="shared" si="1"/>
        <v>0.008078703703703706</v>
      </c>
      <c r="G23" s="7">
        <v>0.023020833333333334</v>
      </c>
      <c r="H23" s="7">
        <f t="shared" si="0"/>
        <v>0.014942129629629628</v>
      </c>
      <c r="I23" s="8">
        <v>21</v>
      </c>
      <c r="J23" s="8">
        <v>7</v>
      </c>
      <c r="K23" s="9"/>
    </row>
    <row r="24" spans="1:11" ht="15" customHeight="1">
      <c r="A24" s="1"/>
      <c r="B24" s="5" t="s">
        <v>33</v>
      </c>
      <c r="C24" s="2">
        <v>342</v>
      </c>
      <c r="D24" s="6">
        <v>0.02291666666666667</v>
      </c>
      <c r="E24" s="6">
        <v>0.014270833333333335</v>
      </c>
      <c r="F24" s="6">
        <f t="shared" si="1"/>
        <v>0.008645833333333333</v>
      </c>
      <c r="G24" s="7">
        <v>0.02309027777777778</v>
      </c>
      <c r="H24" s="7">
        <f t="shared" si="0"/>
        <v>0.014444444444444446</v>
      </c>
      <c r="I24" s="8">
        <v>22</v>
      </c>
      <c r="J24" s="8">
        <v>6</v>
      </c>
      <c r="K24" s="9"/>
    </row>
    <row r="25" spans="1:11" ht="15" customHeight="1">
      <c r="A25" s="1"/>
      <c r="B25" s="5" t="s">
        <v>34</v>
      </c>
      <c r="C25" s="2">
        <v>344</v>
      </c>
      <c r="D25" s="6">
        <v>0.02291666666666667</v>
      </c>
      <c r="E25" s="6">
        <v>0.018900462962962963</v>
      </c>
      <c r="F25" s="6">
        <f t="shared" si="1"/>
        <v>0.004016203703703706</v>
      </c>
      <c r="G25" s="7">
        <v>0.02309027777777778</v>
      </c>
      <c r="H25" s="7">
        <f t="shared" si="0"/>
        <v>0.019074074074074073</v>
      </c>
      <c r="I25" s="8">
        <v>23</v>
      </c>
      <c r="J25" s="8">
        <v>5</v>
      </c>
      <c r="K25" s="9"/>
    </row>
    <row r="26" spans="1:11" ht="15" customHeight="1">
      <c r="A26" s="1"/>
      <c r="B26" s="5" t="s">
        <v>35</v>
      </c>
      <c r="C26" s="2">
        <v>87</v>
      </c>
      <c r="D26" s="6">
        <v>0.02291666666666667</v>
      </c>
      <c r="E26" s="6">
        <v>0.017141203703703704</v>
      </c>
      <c r="F26" s="6">
        <f t="shared" si="1"/>
        <v>0.005775462962962965</v>
      </c>
      <c r="G26" s="7">
        <v>0.02310185185185185</v>
      </c>
      <c r="H26" s="7">
        <f t="shared" si="0"/>
        <v>0.017326388888888884</v>
      </c>
      <c r="I26" s="8">
        <v>24</v>
      </c>
      <c r="J26" s="8">
        <v>4</v>
      </c>
      <c r="K26" s="9"/>
    </row>
    <row r="27" spans="1:11" ht="15" customHeight="1">
      <c r="A27" s="1"/>
      <c r="B27" s="5" t="s">
        <v>36</v>
      </c>
      <c r="C27" s="2">
        <v>341</v>
      </c>
      <c r="D27" s="6">
        <v>0.02291666666666667</v>
      </c>
      <c r="E27" s="6">
        <v>0.014641203703703703</v>
      </c>
      <c r="F27" s="6">
        <f t="shared" si="1"/>
        <v>0.008275462962962965</v>
      </c>
      <c r="G27" s="7">
        <v>0.023229166666666665</v>
      </c>
      <c r="H27" s="7">
        <f t="shared" si="0"/>
        <v>0.0149537037037037</v>
      </c>
      <c r="I27" s="8">
        <v>25</v>
      </c>
      <c r="J27" s="8">
        <v>3</v>
      </c>
      <c r="K27" s="9"/>
    </row>
    <row r="28" spans="1:11" ht="15" customHeight="1">
      <c r="A28" s="1"/>
      <c r="B28" s="5" t="s">
        <v>37</v>
      </c>
      <c r="C28" s="2">
        <v>300</v>
      </c>
      <c r="D28" s="6">
        <v>0.02291666666666667</v>
      </c>
      <c r="E28" s="6">
        <v>0.018703703703703705</v>
      </c>
      <c r="F28" s="6">
        <f t="shared" si="1"/>
        <v>0.0042129629629629635</v>
      </c>
      <c r="G28" s="7">
        <v>0.023287037037037037</v>
      </c>
      <c r="H28" s="7">
        <f t="shared" si="0"/>
        <v>0.019074074074074073</v>
      </c>
      <c r="I28" s="8">
        <v>26</v>
      </c>
      <c r="J28" s="8">
        <v>2</v>
      </c>
      <c r="K28" s="9"/>
    </row>
    <row r="29" spans="1:11" ht="15" customHeight="1">
      <c r="A29" s="1"/>
      <c r="B29" s="5" t="s">
        <v>38</v>
      </c>
      <c r="C29" s="2">
        <v>263</v>
      </c>
      <c r="D29" s="6">
        <v>0.02291666666666667</v>
      </c>
      <c r="E29" s="6">
        <v>0.01622685185185185</v>
      </c>
      <c r="F29" s="6">
        <f t="shared" si="1"/>
        <v>0.006689814814814819</v>
      </c>
      <c r="G29" s="7">
        <v>0.023587962962962963</v>
      </c>
      <c r="H29" s="7">
        <f t="shared" si="0"/>
        <v>0.016898148148148145</v>
      </c>
      <c r="I29" s="8">
        <v>27</v>
      </c>
      <c r="J29" s="8">
        <v>1</v>
      </c>
      <c r="K29" s="9"/>
    </row>
    <row r="30" spans="1:11" ht="15" customHeight="1">
      <c r="A30" s="1"/>
      <c r="B30" s="5" t="s">
        <v>39</v>
      </c>
      <c r="C30" s="2" t="s">
        <v>40</v>
      </c>
      <c r="D30" s="6">
        <v>0.02291666666666667</v>
      </c>
      <c r="E30" s="6">
        <v>0.01712962962962963</v>
      </c>
      <c r="F30" s="6">
        <f t="shared" si="1"/>
        <v>0.0057870370370370385</v>
      </c>
      <c r="G30" s="7"/>
      <c r="H30" s="7">
        <f t="shared" si="0"/>
        <v>-0.0057870370370370385</v>
      </c>
      <c r="I30" s="8"/>
      <c r="J30" s="8">
        <v>14</v>
      </c>
      <c r="K30" s="9"/>
    </row>
    <row r="31" spans="1:11" ht="15" customHeight="1">
      <c r="A31" s="1"/>
      <c r="B31" s="5" t="s">
        <v>41</v>
      </c>
      <c r="C31" s="2" t="s">
        <v>40</v>
      </c>
      <c r="D31" s="6">
        <v>0.02291666666666667</v>
      </c>
      <c r="E31" s="6">
        <v>0.01758101851851852</v>
      </c>
      <c r="F31" s="6">
        <f t="shared" si="1"/>
        <v>0.005335648148148148</v>
      </c>
      <c r="G31" s="7"/>
      <c r="H31" s="7">
        <f t="shared" si="0"/>
        <v>-0.005335648148148148</v>
      </c>
      <c r="I31" s="8"/>
      <c r="J31" s="8">
        <v>14</v>
      </c>
      <c r="K31" s="9"/>
    </row>
    <row r="32" spans="1:11" ht="15" customHeight="1">
      <c r="A32" s="1"/>
      <c r="B32" s="5" t="s">
        <v>42</v>
      </c>
      <c r="C32" s="2" t="s">
        <v>40</v>
      </c>
      <c r="D32" s="6">
        <v>0.02291666666666667</v>
      </c>
      <c r="E32" s="6">
        <v>0.01815972222222222</v>
      </c>
      <c r="F32" s="6">
        <f t="shared" si="1"/>
        <v>0.004756944444444449</v>
      </c>
      <c r="G32" s="7"/>
      <c r="H32" s="7">
        <f t="shared" si="0"/>
        <v>-0.004756944444444449</v>
      </c>
      <c r="I32" s="8"/>
      <c r="J32" s="8">
        <v>14</v>
      </c>
      <c r="K32" s="9"/>
    </row>
    <row r="33" spans="1:11" ht="15" customHeight="1">
      <c r="A33" s="1"/>
      <c r="B33" s="5" t="s">
        <v>43</v>
      </c>
      <c r="C33" s="2" t="s">
        <v>40</v>
      </c>
      <c r="D33" s="6">
        <v>0.02291666666666667</v>
      </c>
      <c r="E33" s="6">
        <v>0.0171875</v>
      </c>
      <c r="F33" s="6">
        <f t="shared" si="1"/>
        <v>0.005729166666666667</v>
      </c>
      <c r="G33" s="7"/>
      <c r="H33" s="7">
        <f t="shared" si="0"/>
        <v>-0.005729166666666667</v>
      </c>
      <c r="I33" s="8"/>
      <c r="J33" s="8"/>
      <c r="K33" s="9"/>
    </row>
    <row r="34" spans="1:11" ht="29.25" customHeight="1">
      <c r="A34" s="70" t="s">
        <v>44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</row>
  </sheetData>
  <sheetProtection/>
  <mergeCells count="2">
    <mergeCell ref="A1:K1"/>
    <mergeCell ref="A34:K34"/>
  </mergeCells>
  <printOptions horizontalCentered="1" verticalCentered="1"/>
  <pageMargins left="0.7480314960629921" right="0.7480314960629921" top="0.56" bottom="0.2755905511811024" header="0.5118110236220472" footer="0.275590551181102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N7" sqref="N7"/>
    </sheetView>
  </sheetViews>
  <sheetFormatPr defaultColWidth="9.140625" defaultRowHeight="12.75"/>
  <sheetData>
    <row r="1" spans="1:11" ht="18">
      <c r="A1" s="71" t="s">
        <v>58</v>
      </c>
      <c r="B1" s="72"/>
      <c r="C1" s="72"/>
      <c r="D1" s="72"/>
      <c r="E1" s="72"/>
      <c r="F1" s="72"/>
      <c r="G1" s="72"/>
      <c r="H1" s="72"/>
      <c r="I1" s="72"/>
      <c r="J1" s="72"/>
      <c r="K1" s="73"/>
    </row>
    <row r="2" spans="1:11" ht="12.75">
      <c r="A2" s="24"/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59</v>
      </c>
      <c r="H2" s="25" t="s">
        <v>60</v>
      </c>
      <c r="I2" s="25" t="s">
        <v>61</v>
      </c>
      <c r="J2" s="25" t="s">
        <v>62</v>
      </c>
      <c r="K2" s="26" t="s">
        <v>63</v>
      </c>
    </row>
    <row r="3" spans="1:11" ht="12.75">
      <c r="A3" s="27"/>
      <c r="B3" s="28" t="s">
        <v>18</v>
      </c>
      <c r="C3" s="29">
        <v>378</v>
      </c>
      <c r="D3" s="30">
        <v>0.02291666666666667</v>
      </c>
      <c r="E3" s="30">
        <v>0.014884259259259259</v>
      </c>
      <c r="F3" s="30">
        <f>D3-E3</f>
        <v>0.00803240740740741</v>
      </c>
      <c r="G3" s="30">
        <v>0.02226851851851852</v>
      </c>
      <c r="H3" s="30">
        <f aca="true" t="shared" si="0" ref="H3:H23">G3-F3</f>
        <v>0.01423611111111111</v>
      </c>
      <c r="I3" s="29">
        <v>1</v>
      </c>
      <c r="J3" s="29">
        <v>21</v>
      </c>
      <c r="K3" s="30" t="s">
        <v>15</v>
      </c>
    </row>
    <row r="4" spans="1:11" ht="12.75">
      <c r="A4" s="27"/>
      <c r="B4" s="28" t="s">
        <v>13</v>
      </c>
      <c r="C4" s="29">
        <v>248</v>
      </c>
      <c r="D4" s="30">
        <v>0.02291666666666667</v>
      </c>
      <c r="E4" s="30">
        <v>0.017951388888888888</v>
      </c>
      <c r="F4" s="30">
        <f>D4-E4</f>
        <v>0.00496527777777778</v>
      </c>
      <c r="G4" s="30">
        <v>0.022407407407407407</v>
      </c>
      <c r="H4" s="30">
        <f t="shared" si="0"/>
        <v>0.017442129629629627</v>
      </c>
      <c r="I4" s="29">
        <v>2</v>
      </c>
      <c r="J4" s="29">
        <v>20</v>
      </c>
      <c r="K4" s="30"/>
    </row>
    <row r="5" spans="1:11" ht="12.75">
      <c r="A5" s="27"/>
      <c r="B5" s="28" t="s">
        <v>64</v>
      </c>
      <c r="C5" s="29">
        <v>347</v>
      </c>
      <c r="D5" s="30">
        <v>0</v>
      </c>
      <c r="E5" s="30">
        <v>0</v>
      </c>
      <c r="F5" s="30">
        <v>0.00032407407407407406</v>
      </c>
      <c r="G5" s="30">
        <v>0.022430555555555554</v>
      </c>
      <c r="H5" s="30">
        <f t="shared" si="0"/>
        <v>0.02210648148148148</v>
      </c>
      <c r="I5" s="29">
        <v>3</v>
      </c>
      <c r="J5" s="29">
        <v>19</v>
      </c>
      <c r="K5" s="30" t="s">
        <v>15</v>
      </c>
    </row>
    <row r="6" spans="1:11" ht="12.75">
      <c r="A6" s="31"/>
      <c r="B6" s="32" t="s">
        <v>28</v>
      </c>
      <c r="C6" s="33">
        <v>349</v>
      </c>
      <c r="D6" s="34">
        <v>0.02291666666666667</v>
      </c>
      <c r="E6" s="34">
        <v>0.018564814814814815</v>
      </c>
      <c r="F6" s="34">
        <f aca="true" t="shared" si="1" ref="F6:F20">D6-E6</f>
        <v>0.004351851851851853</v>
      </c>
      <c r="G6" s="34">
        <v>0.02244212962962963</v>
      </c>
      <c r="H6" s="34">
        <f t="shared" si="0"/>
        <v>0.018090277777777778</v>
      </c>
      <c r="I6" s="33">
        <v>4</v>
      </c>
      <c r="J6" s="33">
        <v>18</v>
      </c>
      <c r="K6" s="34" t="s">
        <v>15</v>
      </c>
    </row>
    <row r="7" spans="1:11" ht="12.75">
      <c r="A7" s="27"/>
      <c r="B7" s="28" t="s">
        <v>21</v>
      </c>
      <c r="C7" s="29">
        <v>272</v>
      </c>
      <c r="D7" s="30">
        <v>0.02291666666666667</v>
      </c>
      <c r="E7" s="30">
        <v>0.015462962962962963</v>
      </c>
      <c r="F7" s="30">
        <f t="shared" si="1"/>
        <v>0.0074537037037037054</v>
      </c>
      <c r="G7" s="30">
        <v>0.022523148148148143</v>
      </c>
      <c r="H7" s="30">
        <f t="shared" si="0"/>
        <v>0.015069444444444437</v>
      </c>
      <c r="I7" s="29">
        <v>5</v>
      </c>
      <c r="J7" s="29">
        <v>17</v>
      </c>
      <c r="K7" s="30" t="s">
        <v>15</v>
      </c>
    </row>
    <row r="8" spans="1:11" ht="12.75">
      <c r="A8" s="27"/>
      <c r="B8" s="28" t="s">
        <v>46</v>
      </c>
      <c r="C8" s="29">
        <v>350</v>
      </c>
      <c r="D8" s="30">
        <v>0.02291666666666667</v>
      </c>
      <c r="E8" s="30">
        <v>0.01503472222222222</v>
      </c>
      <c r="F8" s="30">
        <f t="shared" si="1"/>
        <v>0.007881944444444448</v>
      </c>
      <c r="G8" s="30">
        <v>0.022604166666666665</v>
      </c>
      <c r="H8" s="30">
        <f t="shared" si="0"/>
        <v>0.014722222222222216</v>
      </c>
      <c r="I8" s="29">
        <v>6</v>
      </c>
      <c r="J8" s="29">
        <v>16</v>
      </c>
      <c r="K8" s="30"/>
    </row>
    <row r="9" spans="1:11" ht="12.75">
      <c r="A9" s="27"/>
      <c r="B9" s="28" t="s">
        <v>49</v>
      </c>
      <c r="C9" s="29">
        <v>342</v>
      </c>
      <c r="D9" s="30">
        <v>0.02291666666666667</v>
      </c>
      <c r="E9" s="30">
        <v>0.015497685185185186</v>
      </c>
      <c r="F9" s="30">
        <f t="shared" si="1"/>
        <v>0.007418981481481483</v>
      </c>
      <c r="G9" s="30">
        <v>0.02262731481481482</v>
      </c>
      <c r="H9" s="30">
        <f t="shared" si="0"/>
        <v>0.015208333333333336</v>
      </c>
      <c r="I9" s="29">
        <v>7</v>
      </c>
      <c r="J9" s="29">
        <v>15</v>
      </c>
      <c r="K9" s="30"/>
    </row>
    <row r="10" spans="1:11" ht="12.75">
      <c r="A10" s="27"/>
      <c r="B10" s="28" t="s">
        <v>65</v>
      </c>
      <c r="C10" s="29">
        <v>276</v>
      </c>
      <c r="D10" s="30">
        <v>0.02291666666666667</v>
      </c>
      <c r="E10" s="30">
        <v>0.015578703703703704</v>
      </c>
      <c r="F10" s="30">
        <f t="shared" si="1"/>
        <v>0.0073379629629629645</v>
      </c>
      <c r="G10" s="30">
        <v>0.02263888888888889</v>
      </c>
      <c r="H10" s="30">
        <f t="shared" si="0"/>
        <v>0.015300925925925924</v>
      </c>
      <c r="I10" s="29">
        <v>8</v>
      </c>
      <c r="J10" s="29">
        <v>14</v>
      </c>
      <c r="K10" s="30"/>
    </row>
    <row r="11" spans="1:11" ht="12.75">
      <c r="A11" s="27"/>
      <c r="B11" s="28" t="s">
        <v>32</v>
      </c>
      <c r="C11" s="29">
        <v>266</v>
      </c>
      <c r="D11" s="30">
        <v>0.02291666666666667</v>
      </c>
      <c r="E11" s="30">
        <v>0.01494212962962963</v>
      </c>
      <c r="F11" s="30">
        <f t="shared" si="1"/>
        <v>0.007974537037037039</v>
      </c>
      <c r="G11" s="30">
        <v>0.022650462962962966</v>
      </c>
      <c r="H11" s="30">
        <f t="shared" si="0"/>
        <v>0.014675925925925927</v>
      </c>
      <c r="I11" s="29">
        <v>9</v>
      </c>
      <c r="J11" s="29">
        <v>13</v>
      </c>
      <c r="K11" s="30"/>
    </row>
    <row r="12" spans="1:11" ht="12.75">
      <c r="A12" s="35"/>
      <c r="B12" s="28" t="s">
        <v>35</v>
      </c>
      <c r="C12" s="29">
        <v>300</v>
      </c>
      <c r="D12" s="30">
        <v>0.02291666666666667</v>
      </c>
      <c r="E12" s="30">
        <v>0.017326388888888888</v>
      </c>
      <c r="F12" s="30">
        <f t="shared" si="1"/>
        <v>0.005590277777777781</v>
      </c>
      <c r="G12" s="30">
        <v>0.02269675925925926</v>
      </c>
      <c r="H12" s="30">
        <f t="shared" si="0"/>
        <v>0.01710648148148148</v>
      </c>
      <c r="I12" s="36">
        <v>10</v>
      </c>
      <c r="J12" s="29">
        <v>12</v>
      </c>
      <c r="K12" s="36"/>
    </row>
    <row r="13" spans="1:11" ht="12.75">
      <c r="A13" s="31"/>
      <c r="B13" s="32" t="s">
        <v>12</v>
      </c>
      <c r="C13" s="33">
        <v>346</v>
      </c>
      <c r="D13" s="34">
        <v>0.02291666666666667</v>
      </c>
      <c r="E13" s="34">
        <v>0.018414351851851852</v>
      </c>
      <c r="F13" s="34">
        <f t="shared" si="1"/>
        <v>0.004502314814814817</v>
      </c>
      <c r="G13" s="34">
        <v>0.022754629629629628</v>
      </c>
      <c r="H13" s="34">
        <f t="shared" si="0"/>
        <v>0.01825231481481481</v>
      </c>
      <c r="I13" s="33">
        <v>11</v>
      </c>
      <c r="J13" s="33">
        <v>11</v>
      </c>
      <c r="K13" s="37"/>
    </row>
    <row r="14" spans="1:11" ht="12.75">
      <c r="A14" s="27"/>
      <c r="B14" s="28" t="s">
        <v>41</v>
      </c>
      <c r="C14" s="29">
        <v>247</v>
      </c>
      <c r="D14" s="30">
        <v>0.02291666666666667</v>
      </c>
      <c r="E14" s="30">
        <v>0.01758101851851852</v>
      </c>
      <c r="F14" s="30">
        <f t="shared" si="1"/>
        <v>0.005335648148148148</v>
      </c>
      <c r="G14" s="30">
        <v>0.022754629629629628</v>
      </c>
      <c r="H14" s="30">
        <f t="shared" si="0"/>
        <v>0.01741898148148148</v>
      </c>
      <c r="I14" s="29">
        <v>12</v>
      </c>
      <c r="J14" s="36">
        <v>10</v>
      </c>
      <c r="K14" s="36"/>
    </row>
    <row r="15" spans="1:11" ht="12.75">
      <c r="A15" s="27"/>
      <c r="B15" s="28" t="s">
        <v>34</v>
      </c>
      <c r="C15" s="29">
        <v>253</v>
      </c>
      <c r="D15" s="30">
        <v>0.02291666666666667</v>
      </c>
      <c r="E15" s="30">
        <v>0.019074074074074073</v>
      </c>
      <c r="F15" s="30">
        <f t="shared" si="1"/>
        <v>0.0038425925925925954</v>
      </c>
      <c r="G15" s="30">
        <v>0.02292824074074074</v>
      </c>
      <c r="H15" s="30">
        <f t="shared" si="0"/>
        <v>0.019085648148148143</v>
      </c>
      <c r="I15" s="29">
        <v>13</v>
      </c>
      <c r="J15" s="29">
        <v>9</v>
      </c>
      <c r="K15" s="36"/>
    </row>
    <row r="16" spans="1:11" ht="12.75">
      <c r="A16" s="31"/>
      <c r="B16" s="32" t="s">
        <v>22</v>
      </c>
      <c r="C16" s="33">
        <v>1</v>
      </c>
      <c r="D16" s="34">
        <v>0.02291666666666667</v>
      </c>
      <c r="E16" s="34">
        <v>0.01605324074074074</v>
      </c>
      <c r="F16" s="34">
        <f t="shared" si="1"/>
        <v>0.006863425925925929</v>
      </c>
      <c r="G16" s="34">
        <v>0.02292824074074074</v>
      </c>
      <c r="H16" s="34">
        <f t="shared" si="0"/>
        <v>0.01606481481481481</v>
      </c>
      <c r="I16" s="33">
        <v>14</v>
      </c>
      <c r="J16" s="33">
        <v>8</v>
      </c>
      <c r="K16" s="37"/>
    </row>
    <row r="17" spans="1:11" ht="12.75">
      <c r="A17" s="31"/>
      <c r="B17" s="32" t="s">
        <v>24</v>
      </c>
      <c r="C17" s="33">
        <v>271</v>
      </c>
      <c r="D17" s="34">
        <v>0.02291666666666667</v>
      </c>
      <c r="E17" s="34">
        <v>0.018032407407407407</v>
      </c>
      <c r="F17" s="34">
        <f t="shared" si="1"/>
        <v>0.004884259259259262</v>
      </c>
      <c r="G17" s="34">
        <v>0.023171296296296297</v>
      </c>
      <c r="H17" s="34">
        <f t="shared" si="0"/>
        <v>0.018287037037037036</v>
      </c>
      <c r="I17" s="33">
        <v>15</v>
      </c>
      <c r="J17" s="33">
        <v>7</v>
      </c>
      <c r="K17" s="37"/>
    </row>
    <row r="18" spans="1:11" ht="12.75">
      <c r="A18" s="27"/>
      <c r="B18" s="28" t="s">
        <v>33</v>
      </c>
      <c r="C18" s="29">
        <v>177</v>
      </c>
      <c r="D18" s="30">
        <v>0.02291666666666667</v>
      </c>
      <c r="E18" s="30">
        <v>0.014444444444444446</v>
      </c>
      <c r="F18" s="30">
        <f t="shared" si="1"/>
        <v>0.008472222222222223</v>
      </c>
      <c r="G18" s="30">
        <v>0.02335648148148148</v>
      </c>
      <c r="H18" s="30">
        <f t="shared" si="0"/>
        <v>0.014884259259259259</v>
      </c>
      <c r="I18" s="29">
        <v>16</v>
      </c>
      <c r="J18" s="29">
        <v>6</v>
      </c>
      <c r="K18" s="36"/>
    </row>
    <row r="19" spans="1:11" ht="12.75">
      <c r="A19" s="31"/>
      <c r="B19" s="32" t="s">
        <v>20</v>
      </c>
      <c r="C19" s="33">
        <v>279</v>
      </c>
      <c r="D19" s="34">
        <v>0.02291666666666667</v>
      </c>
      <c r="E19" s="34">
        <v>0.019085648148148147</v>
      </c>
      <c r="F19" s="34">
        <f t="shared" si="1"/>
        <v>0.003831018518518522</v>
      </c>
      <c r="G19" s="34">
        <v>0.02337962962962963</v>
      </c>
      <c r="H19" s="34">
        <f t="shared" si="0"/>
        <v>0.019548611111111107</v>
      </c>
      <c r="I19" s="33">
        <v>17</v>
      </c>
      <c r="J19" s="33">
        <v>5</v>
      </c>
      <c r="K19" s="37"/>
    </row>
    <row r="20" spans="1:11" ht="12.75">
      <c r="A20" s="27"/>
      <c r="B20" s="28" t="s">
        <v>36</v>
      </c>
      <c r="C20" s="29">
        <v>341</v>
      </c>
      <c r="D20" s="30">
        <v>0.02291666666666667</v>
      </c>
      <c r="E20" s="30">
        <v>0.014953703703703705</v>
      </c>
      <c r="F20" s="30">
        <f t="shared" si="1"/>
        <v>0.007962962962962963</v>
      </c>
      <c r="G20" s="30">
        <v>0.02344907407407407</v>
      </c>
      <c r="H20" s="30">
        <f t="shared" si="0"/>
        <v>0.015486111111111107</v>
      </c>
      <c r="I20" s="29">
        <v>18</v>
      </c>
      <c r="J20" s="29">
        <v>4</v>
      </c>
      <c r="K20" s="36"/>
    </row>
    <row r="21" spans="1:11" ht="12.75">
      <c r="A21" s="27"/>
      <c r="B21" s="28" t="s">
        <v>66</v>
      </c>
      <c r="C21" s="29">
        <v>2</v>
      </c>
      <c r="D21" s="30">
        <v>0</v>
      </c>
      <c r="E21" s="30">
        <v>0</v>
      </c>
      <c r="F21" s="30">
        <v>0.00032407407407407406</v>
      </c>
      <c r="G21" s="30">
        <v>0.023587962962962963</v>
      </c>
      <c r="H21" s="30">
        <f t="shared" si="0"/>
        <v>0.02326388888888889</v>
      </c>
      <c r="I21" s="29">
        <v>19</v>
      </c>
      <c r="J21" s="29">
        <v>3</v>
      </c>
      <c r="K21" s="36" t="s">
        <v>15</v>
      </c>
    </row>
    <row r="22" spans="1:11" ht="12.75">
      <c r="A22" s="27"/>
      <c r="B22" s="28" t="s">
        <v>37</v>
      </c>
      <c r="C22" s="29">
        <v>277</v>
      </c>
      <c r="D22" s="30">
        <v>0.02291666666666667</v>
      </c>
      <c r="E22" s="30">
        <v>0.019074074074074073</v>
      </c>
      <c r="F22" s="30">
        <f aca="true" t="shared" si="2" ref="F22:F28">D22-E22</f>
        <v>0.0038425925925925954</v>
      </c>
      <c r="G22" s="30">
        <v>0.0240625</v>
      </c>
      <c r="H22" s="30">
        <f t="shared" si="0"/>
        <v>0.020219907407407405</v>
      </c>
      <c r="I22" s="29">
        <v>20</v>
      </c>
      <c r="J22" s="29">
        <v>2</v>
      </c>
      <c r="K22" s="36"/>
    </row>
    <row r="23" spans="1:11" ht="12.75">
      <c r="A23" s="27"/>
      <c r="B23" s="28" t="s">
        <v>67</v>
      </c>
      <c r="C23" s="29">
        <v>87</v>
      </c>
      <c r="D23" s="30">
        <v>0.02291666666666667</v>
      </c>
      <c r="E23" s="30">
        <v>0.02136574074074074</v>
      </c>
      <c r="F23" s="30">
        <f t="shared" si="2"/>
        <v>0.0015509259259259278</v>
      </c>
      <c r="G23" s="30">
        <v>0.024560185185185185</v>
      </c>
      <c r="H23" s="30">
        <f t="shared" si="0"/>
        <v>0.023009259259259257</v>
      </c>
      <c r="I23" s="29">
        <v>21</v>
      </c>
      <c r="J23" s="29">
        <v>1</v>
      </c>
      <c r="K23" s="36"/>
    </row>
    <row r="24" spans="1:11" ht="12.75">
      <c r="A24" s="31"/>
      <c r="B24" s="32" t="s">
        <v>68</v>
      </c>
      <c r="C24" s="33" t="s">
        <v>40</v>
      </c>
      <c r="D24" s="34">
        <v>0.02291666666666667</v>
      </c>
      <c r="E24" s="34">
        <v>0.018912037037037036</v>
      </c>
      <c r="F24" s="34">
        <f t="shared" si="2"/>
        <v>0.004004629629629632</v>
      </c>
      <c r="G24" s="34"/>
      <c r="H24" s="34" t="s">
        <v>40</v>
      </c>
      <c r="I24" s="33"/>
      <c r="J24" s="37">
        <v>11</v>
      </c>
      <c r="K24" s="37"/>
    </row>
    <row r="25" spans="1:11" ht="12.75">
      <c r="A25" s="27"/>
      <c r="B25" s="28" t="s">
        <v>30</v>
      </c>
      <c r="C25" s="29" t="s">
        <v>40</v>
      </c>
      <c r="D25" s="30">
        <v>0.02291666666666667</v>
      </c>
      <c r="E25" s="30">
        <v>0.014756944444444446</v>
      </c>
      <c r="F25" s="30">
        <f t="shared" si="2"/>
        <v>0.008159722222222223</v>
      </c>
      <c r="G25" s="30"/>
      <c r="H25" s="30" t="s">
        <v>40</v>
      </c>
      <c r="I25" s="29"/>
      <c r="J25" s="36">
        <v>11</v>
      </c>
      <c r="K25" s="36"/>
    </row>
    <row r="26" spans="1:11" ht="12.75">
      <c r="A26" s="27"/>
      <c r="B26" s="28" t="s">
        <v>27</v>
      </c>
      <c r="C26" s="29" t="s">
        <v>40</v>
      </c>
      <c r="D26" s="30">
        <v>0.02291666666666667</v>
      </c>
      <c r="E26" s="30">
        <v>0.016099537037037037</v>
      </c>
      <c r="F26" s="30">
        <f t="shared" si="2"/>
        <v>0.006817129629629631</v>
      </c>
      <c r="G26" s="30"/>
      <c r="H26" s="30" t="s">
        <v>40</v>
      </c>
      <c r="I26" s="29"/>
      <c r="J26" s="36">
        <v>11</v>
      </c>
      <c r="K26" s="36"/>
    </row>
    <row r="27" spans="1:11" ht="12.75">
      <c r="A27" s="27"/>
      <c r="B27" s="28" t="s">
        <v>43</v>
      </c>
      <c r="C27" s="29" t="s">
        <v>40</v>
      </c>
      <c r="D27" s="30">
        <v>0.02291666666666667</v>
      </c>
      <c r="E27" s="30">
        <v>0.0171875</v>
      </c>
      <c r="F27" s="30">
        <f t="shared" si="2"/>
        <v>0.005729166666666667</v>
      </c>
      <c r="G27" s="30"/>
      <c r="H27" s="30" t="s">
        <v>40</v>
      </c>
      <c r="I27" s="29"/>
      <c r="J27" s="36">
        <v>0</v>
      </c>
      <c r="K27" s="36"/>
    </row>
    <row r="28" spans="1:11" ht="12.75">
      <c r="A28" s="27"/>
      <c r="B28" s="28" t="s">
        <v>42</v>
      </c>
      <c r="C28" s="29" t="s">
        <v>40</v>
      </c>
      <c r="D28" s="30">
        <v>0.02291666666666667</v>
      </c>
      <c r="E28" s="30">
        <v>0.01815972222222222</v>
      </c>
      <c r="F28" s="30">
        <f t="shared" si="2"/>
        <v>0.004756944444444449</v>
      </c>
      <c r="G28" s="30"/>
      <c r="H28" s="30" t="s">
        <v>40</v>
      </c>
      <c r="I28" s="29"/>
      <c r="J28" s="36">
        <v>0</v>
      </c>
      <c r="K28" s="36"/>
    </row>
    <row r="29" spans="1:11" ht="18">
      <c r="A29" s="71" t="s">
        <v>69</v>
      </c>
      <c r="B29" s="72"/>
      <c r="C29" s="72"/>
      <c r="D29" s="72"/>
      <c r="E29" s="72"/>
      <c r="F29" s="72"/>
      <c r="G29" s="72"/>
      <c r="H29" s="72"/>
      <c r="I29" s="72"/>
      <c r="J29" s="72"/>
      <c r="K29" s="73"/>
    </row>
  </sheetData>
  <sheetProtection/>
  <mergeCells count="2">
    <mergeCell ref="A1:K1"/>
    <mergeCell ref="A29:K2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26" sqref="A1:K26"/>
    </sheetView>
  </sheetViews>
  <sheetFormatPr defaultColWidth="9.140625" defaultRowHeight="12.75"/>
  <sheetData>
    <row r="1" spans="1:11" ht="18">
      <c r="A1" s="71" t="s">
        <v>70</v>
      </c>
      <c r="B1" s="72"/>
      <c r="C1" s="72"/>
      <c r="D1" s="72"/>
      <c r="E1" s="72"/>
      <c r="F1" s="72"/>
      <c r="G1" s="72"/>
      <c r="H1" s="72"/>
      <c r="I1" s="72"/>
      <c r="J1" s="72"/>
      <c r="K1" s="73"/>
    </row>
    <row r="2" spans="1:11" ht="12.75">
      <c r="A2" s="38"/>
      <c r="B2" s="39" t="s">
        <v>1</v>
      </c>
      <c r="C2" s="39" t="s">
        <v>2</v>
      </c>
      <c r="D2" s="39" t="s">
        <v>3</v>
      </c>
      <c r="E2" s="39" t="s">
        <v>4</v>
      </c>
      <c r="F2" s="39" t="s">
        <v>5</v>
      </c>
      <c r="G2" s="39" t="s">
        <v>59</v>
      </c>
      <c r="H2" s="39" t="s">
        <v>60</v>
      </c>
      <c r="I2" s="39" t="s">
        <v>61</v>
      </c>
      <c r="J2" s="39" t="s">
        <v>62</v>
      </c>
      <c r="K2" s="40" t="s">
        <v>63</v>
      </c>
    </row>
    <row r="3" spans="1:11" ht="12.75">
      <c r="A3" s="27"/>
      <c r="B3" s="28" t="s">
        <v>64</v>
      </c>
      <c r="C3" s="29">
        <v>266</v>
      </c>
      <c r="D3" s="30">
        <v>0.02291666666666667</v>
      </c>
      <c r="E3" s="30">
        <v>0.02210648148148148</v>
      </c>
      <c r="F3" s="30">
        <f aca="true" t="shared" si="0" ref="F3:F17">D3-E3</f>
        <v>0.0008101851851851881</v>
      </c>
      <c r="G3" s="30">
        <v>0.018738425925925926</v>
      </c>
      <c r="H3" s="30">
        <f aca="true" t="shared" si="1" ref="H3:H22">G3-F3</f>
        <v>0.017928240740740738</v>
      </c>
      <c r="I3" s="29">
        <v>1</v>
      </c>
      <c r="J3" s="29">
        <v>20</v>
      </c>
      <c r="K3" s="30" t="s">
        <v>15</v>
      </c>
    </row>
    <row r="4" spans="1:11" ht="12.75">
      <c r="A4" s="27"/>
      <c r="B4" s="28" t="s">
        <v>71</v>
      </c>
      <c r="C4" s="29">
        <v>275</v>
      </c>
      <c r="D4" s="30">
        <v>0.02291666666666667</v>
      </c>
      <c r="E4" s="30">
        <v>0.01861111111111111</v>
      </c>
      <c r="F4" s="30">
        <f t="shared" si="0"/>
        <v>0.004305555555555559</v>
      </c>
      <c r="G4" s="30">
        <v>0.02111111111111111</v>
      </c>
      <c r="H4" s="30">
        <f t="shared" si="1"/>
        <v>0.01680555555555555</v>
      </c>
      <c r="I4" s="29">
        <v>2</v>
      </c>
      <c r="J4" s="29">
        <v>19</v>
      </c>
      <c r="K4" s="30"/>
    </row>
    <row r="5" spans="1:11" ht="12.75">
      <c r="A5" s="27"/>
      <c r="B5" s="28" t="s">
        <v>72</v>
      </c>
      <c r="C5" s="29">
        <v>380</v>
      </c>
      <c r="D5" s="30">
        <v>0.02291666666666667</v>
      </c>
      <c r="E5" s="30">
        <v>0.01920138888888889</v>
      </c>
      <c r="F5" s="30">
        <f t="shared" si="0"/>
        <v>0.003715277777777779</v>
      </c>
      <c r="G5" s="30">
        <v>0.02148148148148148</v>
      </c>
      <c r="H5" s="30">
        <f t="shared" si="1"/>
        <v>0.0177662037037037</v>
      </c>
      <c r="I5" s="29">
        <v>3</v>
      </c>
      <c r="J5" s="29">
        <v>18</v>
      </c>
      <c r="K5" s="30"/>
    </row>
    <row r="6" spans="1:11" ht="12.75">
      <c r="A6" s="41"/>
      <c r="B6" s="14" t="s">
        <v>68</v>
      </c>
      <c r="C6" s="15">
        <v>4</v>
      </c>
      <c r="D6" s="7">
        <v>0.02291666666666667</v>
      </c>
      <c r="E6" s="7">
        <v>0.018912037037037036</v>
      </c>
      <c r="F6" s="7">
        <f t="shared" si="0"/>
        <v>0.004004629629629632</v>
      </c>
      <c r="G6" s="7">
        <v>0.02153935185185185</v>
      </c>
      <c r="H6" s="7">
        <f t="shared" si="1"/>
        <v>0.01753472222222222</v>
      </c>
      <c r="I6" s="15">
        <v>4</v>
      </c>
      <c r="J6" s="15">
        <v>17</v>
      </c>
      <c r="K6" s="7" t="s">
        <v>15</v>
      </c>
    </row>
    <row r="7" spans="1:11" ht="12.75">
      <c r="A7" s="27"/>
      <c r="B7" s="28" t="s">
        <v>73</v>
      </c>
      <c r="C7" s="29">
        <v>149</v>
      </c>
      <c r="D7" s="30">
        <v>0.02291666666666667</v>
      </c>
      <c r="E7" s="30">
        <v>0.015613425925925926</v>
      </c>
      <c r="F7" s="30">
        <f t="shared" si="0"/>
        <v>0.007303240740740742</v>
      </c>
      <c r="G7" s="30">
        <v>0.02202546296296296</v>
      </c>
      <c r="H7" s="30">
        <f t="shared" si="1"/>
        <v>0.014722222222222216</v>
      </c>
      <c r="I7" s="29">
        <v>5</v>
      </c>
      <c r="J7" s="29">
        <v>16</v>
      </c>
      <c r="K7" s="30" t="s">
        <v>15</v>
      </c>
    </row>
    <row r="8" spans="1:11" ht="12.75">
      <c r="A8" s="27"/>
      <c r="B8" s="28" t="s">
        <v>17</v>
      </c>
      <c r="C8" s="29">
        <v>148</v>
      </c>
      <c r="D8" s="30">
        <v>0.02291666666666667</v>
      </c>
      <c r="E8" s="30">
        <v>0.015902777777777776</v>
      </c>
      <c r="F8" s="30">
        <f t="shared" si="0"/>
        <v>0.007013888888888892</v>
      </c>
      <c r="G8" s="30">
        <v>0.022152777777777775</v>
      </c>
      <c r="H8" s="30">
        <f t="shared" si="1"/>
        <v>0.015138888888888882</v>
      </c>
      <c r="I8" s="29">
        <v>6</v>
      </c>
      <c r="J8" s="29">
        <v>15</v>
      </c>
      <c r="K8" s="30"/>
    </row>
    <row r="9" spans="1:11" ht="12.75">
      <c r="A9" s="41"/>
      <c r="B9" s="14" t="s">
        <v>24</v>
      </c>
      <c r="C9" s="15">
        <v>183</v>
      </c>
      <c r="D9" s="7">
        <v>0.02291666666666667</v>
      </c>
      <c r="E9" s="7">
        <v>0.018287037037037036</v>
      </c>
      <c r="F9" s="7">
        <f t="shared" si="0"/>
        <v>0.004629629629629633</v>
      </c>
      <c r="G9" s="7">
        <v>0.022511574074074073</v>
      </c>
      <c r="H9" s="7">
        <f t="shared" si="1"/>
        <v>0.01788194444444444</v>
      </c>
      <c r="I9" s="15">
        <v>7</v>
      </c>
      <c r="J9" s="15">
        <v>14</v>
      </c>
      <c r="K9" s="7"/>
    </row>
    <row r="10" spans="1:11" ht="12.75">
      <c r="A10" s="27"/>
      <c r="B10" s="28" t="s">
        <v>33</v>
      </c>
      <c r="C10" s="29">
        <v>3</v>
      </c>
      <c r="D10" s="30">
        <v>0.02291666666666667</v>
      </c>
      <c r="E10" s="30">
        <v>0.014884259259259259</v>
      </c>
      <c r="F10" s="30">
        <f t="shared" si="0"/>
        <v>0.00803240740740741</v>
      </c>
      <c r="G10" s="30">
        <v>0.022708333333333334</v>
      </c>
      <c r="H10" s="30">
        <f t="shared" si="1"/>
        <v>0.014675925925925924</v>
      </c>
      <c r="I10" s="29">
        <v>8</v>
      </c>
      <c r="J10" s="29">
        <v>13</v>
      </c>
      <c r="K10" s="30"/>
    </row>
    <row r="11" spans="1:11" ht="12.75">
      <c r="A11" s="27"/>
      <c r="B11" s="28" t="s">
        <v>74</v>
      </c>
      <c r="C11" s="29">
        <v>347</v>
      </c>
      <c r="D11" s="30">
        <v>0.02291666666666667</v>
      </c>
      <c r="E11" s="30">
        <v>0.016041666666666666</v>
      </c>
      <c r="F11" s="30">
        <f t="shared" si="0"/>
        <v>0.006875000000000003</v>
      </c>
      <c r="G11" s="30">
        <v>0.02273148148148148</v>
      </c>
      <c r="H11" s="30">
        <f t="shared" si="1"/>
        <v>0.01585648148148148</v>
      </c>
      <c r="I11" s="29">
        <v>9</v>
      </c>
      <c r="J11" s="29">
        <v>12</v>
      </c>
      <c r="K11" s="30" t="s">
        <v>15</v>
      </c>
    </row>
    <row r="12" spans="1:11" ht="12.75">
      <c r="A12" s="41"/>
      <c r="B12" s="14" t="s">
        <v>53</v>
      </c>
      <c r="C12" s="15">
        <v>263</v>
      </c>
      <c r="D12" s="7">
        <v>0.02291666666666667</v>
      </c>
      <c r="E12" s="7">
        <v>0.01721064814814815</v>
      </c>
      <c r="F12" s="7">
        <f t="shared" si="0"/>
        <v>0.00570601851851852</v>
      </c>
      <c r="G12" s="7">
        <v>0.02280092592592593</v>
      </c>
      <c r="H12" s="7">
        <f t="shared" si="1"/>
        <v>0.01709490740740741</v>
      </c>
      <c r="I12" s="15">
        <v>10</v>
      </c>
      <c r="J12" s="15">
        <v>11</v>
      </c>
      <c r="K12" s="7"/>
    </row>
    <row r="13" spans="1:11" ht="12.75">
      <c r="A13" s="27"/>
      <c r="B13" s="28" t="s">
        <v>35</v>
      </c>
      <c r="C13" s="29">
        <v>87</v>
      </c>
      <c r="D13" s="30">
        <v>0.02291666666666667</v>
      </c>
      <c r="E13" s="30">
        <v>0.017106481481481483</v>
      </c>
      <c r="F13" s="30">
        <f t="shared" si="0"/>
        <v>0.005810185185185186</v>
      </c>
      <c r="G13" s="30">
        <v>0.0228125</v>
      </c>
      <c r="H13" s="30">
        <f t="shared" si="1"/>
        <v>0.017002314814814814</v>
      </c>
      <c r="I13" s="29">
        <v>11</v>
      </c>
      <c r="J13" s="29">
        <v>10</v>
      </c>
      <c r="K13" s="30"/>
    </row>
    <row r="14" spans="1:11" ht="12.75">
      <c r="A14" s="27"/>
      <c r="B14" s="28" t="s">
        <v>18</v>
      </c>
      <c r="C14" s="29">
        <v>344</v>
      </c>
      <c r="D14" s="30">
        <v>0.02291666666666667</v>
      </c>
      <c r="E14" s="30">
        <v>0.01423611111111111</v>
      </c>
      <c r="F14" s="30">
        <f t="shared" si="0"/>
        <v>0.008680555555555558</v>
      </c>
      <c r="G14" s="30">
        <v>0.02287037037037037</v>
      </c>
      <c r="H14" s="30">
        <f t="shared" si="1"/>
        <v>0.014189814814814813</v>
      </c>
      <c r="I14" s="29">
        <v>12</v>
      </c>
      <c r="J14" s="29">
        <v>9</v>
      </c>
      <c r="K14" s="30" t="s">
        <v>15</v>
      </c>
    </row>
    <row r="15" spans="1:11" ht="12.75">
      <c r="A15" s="41"/>
      <c r="B15" s="14" t="s">
        <v>26</v>
      </c>
      <c r="C15" s="15">
        <v>379</v>
      </c>
      <c r="D15" s="7">
        <v>0.02291666666666667</v>
      </c>
      <c r="E15" s="7">
        <v>0.020462962962962964</v>
      </c>
      <c r="F15" s="7">
        <f t="shared" si="0"/>
        <v>0.0024537037037037045</v>
      </c>
      <c r="G15" s="7">
        <v>0.02291666666666667</v>
      </c>
      <c r="H15" s="7">
        <f t="shared" si="1"/>
        <v>0.020462962962962964</v>
      </c>
      <c r="I15" s="15">
        <v>13</v>
      </c>
      <c r="J15" s="15">
        <v>8</v>
      </c>
      <c r="K15" s="7"/>
    </row>
    <row r="16" spans="1:11" ht="12.75">
      <c r="A16" s="41"/>
      <c r="B16" s="14" t="s">
        <v>20</v>
      </c>
      <c r="C16" s="15">
        <v>1</v>
      </c>
      <c r="D16" s="7">
        <v>0.02291666666666667</v>
      </c>
      <c r="E16" s="7">
        <v>0.01954861111111111</v>
      </c>
      <c r="F16" s="7">
        <f t="shared" si="0"/>
        <v>0.003368055555555558</v>
      </c>
      <c r="G16" s="7">
        <v>0.023113425925925926</v>
      </c>
      <c r="H16" s="7">
        <f t="shared" si="1"/>
        <v>0.019745370370370368</v>
      </c>
      <c r="I16" s="15">
        <v>14</v>
      </c>
      <c r="J16" s="15">
        <v>7</v>
      </c>
      <c r="K16" s="7"/>
    </row>
    <row r="17" spans="1:11" ht="12.75">
      <c r="A17" s="27"/>
      <c r="B17" s="28" t="s">
        <v>41</v>
      </c>
      <c r="C17" s="29">
        <v>343</v>
      </c>
      <c r="D17" s="30">
        <v>0.02291666666666667</v>
      </c>
      <c r="E17" s="30">
        <v>0.01741898148148148</v>
      </c>
      <c r="F17" s="30">
        <f t="shared" si="0"/>
        <v>0.005497685185185189</v>
      </c>
      <c r="G17" s="30">
        <v>0.023240740740740742</v>
      </c>
      <c r="H17" s="30">
        <f t="shared" si="1"/>
        <v>0.017743055555555554</v>
      </c>
      <c r="I17" s="29">
        <v>15</v>
      </c>
      <c r="J17" s="29">
        <v>6</v>
      </c>
      <c r="K17" s="30"/>
    </row>
    <row r="18" spans="1:11" ht="12.75">
      <c r="A18" s="41"/>
      <c r="B18" s="14" t="s">
        <v>28</v>
      </c>
      <c r="C18" s="15">
        <v>100</v>
      </c>
      <c r="D18" s="7">
        <v>0.02291666666666667</v>
      </c>
      <c r="E18" s="7">
        <v>0.018090277777777778</v>
      </c>
      <c r="F18" s="7">
        <v>0.004826388888888889</v>
      </c>
      <c r="G18" s="7">
        <v>0.02337962962962963</v>
      </c>
      <c r="H18" s="7">
        <f t="shared" si="1"/>
        <v>0.018553240740740738</v>
      </c>
      <c r="I18" s="15">
        <v>16</v>
      </c>
      <c r="J18" s="15">
        <v>5</v>
      </c>
      <c r="K18" s="7"/>
    </row>
    <row r="19" spans="1:11" ht="12.75">
      <c r="A19" s="41"/>
      <c r="B19" s="14" t="s">
        <v>75</v>
      </c>
      <c r="C19" s="15">
        <v>253</v>
      </c>
      <c r="D19" s="7">
        <v>0.02291666666666667</v>
      </c>
      <c r="E19" s="7">
        <v>0.01744212962962963</v>
      </c>
      <c r="F19" s="7">
        <f aca="true" t="shared" si="2" ref="F19:F25">D19-E19</f>
        <v>0.005474537037037038</v>
      </c>
      <c r="G19" s="7">
        <v>0.0234375</v>
      </c>
      <c r="H19" s="7">
        <f t="shared" si="1"/>
        <v>0.017962962962962962</v>
      </c>
      <c r="I19" s="15">
        <v>17</v>
      </c>
      <c r="J19" s="15">
        <v>4</v>
      </c>
      <c r="K19" s="7" t="s">
        <v>15</v>
      </c>
    </row>
    <row r="20" spans="1:11" ht="12.75">
      <c r="A20" s="27"/>
      <c r="B20" s="28" t="s">
        <v>32</v>
      </c>
      <c r="C20" s="29">
        <v>95</v>
      </c>
      <c r="D20" s="30">
        <v>0.02291666666666667</v>
      </c>
      <c r="E20" s="30">
        <v>0.014675925925925926</v>
      </c>
      <c r="F20" s="30">
        <f t="shared" si="2"/>
        <v>0.008240740740740743</v>
      </c>
      <c r="G20" s="30">
        <v>0.023460648148148147</v>
      </c>
      <c r="H20" s="30">
        <f t="shared" si="1"/>
        <v>0.015219907407407404</v>
      </c>
      <c r="I20" s="29">
        <v>18</v>
      </c>
      <c r="J20" s="29">
        <v>3</v>
      </c>
      <c r="K20" s="30"/>
    </row>
    <row r="21" spans="1:11" ht="12.75">
      <c r="A21" s="27"/>
      <c r="B21" s="28" t="s">
        <v>21</v>
      </c>
      <c r="C21" s="29">
        <v>2</v>
      </c>
      <c r="D21" s="30">
        <v>0.02291666666666667</v>
      </c>
      <c r="E21" s="30">
        <v>0.015069444444444443</v>
      </c>
      <c r="F21" s="30">
        <f t="shared" si="2"/>
        <v>0.007847222222222226</v>
      </c>
      <c r="G21" s="30">
        <v>0.023587962962962963</v>
      </c>
      <c r="H21" s="30">
        <f t="shared" si="1"/>
        <v>0.015740740740740736</v>
      </c>
      <c r="I21" s="29">
        <v>19</v>
      </c>
      <c r="J21" s="29">
        <v>2</v>
      </c>
      <c r="K21" s="30"/>
    </row>
    <row r="22" spans="1:11" ht="12.75">
      <c r="A22" s="27"/>
      <c r="B22" s="28" t="s">
        <v>42</v>
      </c>
      <c r="C22" s="29">
        <v>345</v>
      </c>
      <c r="D22" s="30">
        <v>0.02291666666666667</v>
      </c>
      <c r="E22" s="30">
        <v>0.01815972222222222</v>
      </c>
      <c r="F22" s="30">
        <f t="shared" si="2"/>
        <v>0.004756944444444449</v>
      </c>
      <c r="G22" s="30">
        <v>0.02395833333333333</v>
      </c>
      <c r="H22" s="30">
        <f t="shared" si="1"/>
        <v>0.019201388888888882</v>
      </c>
      <c r="I22" s="29">
        <v>20</v>
      </c>
      <c r="J22" s="29">
        <v>1</v>
      </c>
      <c r="K22" s="30"/>
    </row>
    <row r="23" spans="1:11" ht="12.75">
      <c r="A23" s="27"/>
      <c r="B23" s="28" t="s">
        <v>13</v>
      </c>
      <c r="C23" s="29" t="s">
        <v>54</v>
      </c>
      <c r="D23" s="30">
        <v>0.02291666666666667</v>
      </c>
      <c r="E23" s="30">
        <v>0.01744212962962963</v>
      </c>
      <c r="F23" s="30">
        <f t="shared" si="2"/>
        <v>0.005474537037037038</v>
      </c>
      <c r="G23" s="30"/>
      <c r="H23" s="30"/>
      <c r="I23" s="29"/>
      <c r="J23" s="29">
        <v>10</v>
      </c>
      <c r="K23" s="30"/>
    </row>
    <row r="24" spans="1:11" ht="12.75">
      <c r="A24" s="35"/>
      <c r="B24" s="28" t="s">
        <v>76</v>
      </c>
      <c r="C24" s="29" t="s">
        <v>55</v>
      </c>
      <c r="D24" s="30">
        <v>0.02291666666666667</v>
      </c>
      <c r="E24" s="30">
        <v>0.017824074074074076</v>
      </c>
      <c r="F24" s="30">
        <f t="shared" si="2"/>
        <v>0.005092592592592593</v>
      </c>
      <c r="G24" s="30"/>
      <c r="H24" s="30"/>
      <c r="I24" s="29"/>
      <c r="J24" s="29">
        <v>10</v>
      </c>
      <c r="K24" s="30"/>
    </row>
    <row r="25" spans="1:11" ht="12.75">
      <c r="A25" s="27"/>
      <c r="B25" s="28" t="s">
        <v>37</v>
      </c>
      <c r="C25" s="29" t="s">
        <v>55</v>
      </c>
      <c r="D25" s="30">
        <v>0.02291666666666667</v>
      </c>
      <c r="E25" s="30">
        <v>0.02021990740740741</v>
      </c>
      <c r="F25" s="30">
        <f t="shared" si="2"/>
        <v>0.00269675925925926</v>
      </c>
      <c r="G25" s="30"/>
      <c r="H25" s="30"/>
      <c r="I25" s="29"/>
      <c r="J25" s="29">
        <v>10</v>
      </c>
      <c r="K25" s="30"/>
    </row>
    <row r="26" spans="1:11" ht="18">
      <c r="A26" s="71" t="s">
        <v>77</v>
      </c>
      <c r="B26" s="72"/>
      <c r="C26" s="72"/>
      <c r="D26" s="72"/>
      <c r="E26" s="72"/>
      <c r="F26" s="72"/>
      <c r="G26" s="72"/>
      <c r="H26" s="72"/>
      <c r="I26" s="72"/>
      <c r="J26" s="72"/>
      <c r="K26" s="73"/>
    </row>
  </sheetData>
  <sheetProtection/>
  <mergeCells count="2">
    <mergeCell ref="A1:K1"/>
    <mergeCell ref="A26:K2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5">
      <selection activeCell="B33" sqref="B33"/>
    </sheetView>
  </sheetViews>
  <sheetFormatPr defaultColWidth="9.140625" defaultRowHeight="12.75"/>
  <cols>
    <col min="2" max="2" width="15.00390625" style="0" customWidth="1"/>
    <col min="3" max="3" width="4.7109375" style="0" customWidth="1"/>
    <col min="5" max="5" width="12.7109375" style="0" customWidth="1"/>
    <col min="6" max="6" width="11.421875" style="0" customWidth="1"/>
  </cols>
  <sheetData>
    <row r="1" spans="1:11" ht="18.75" thickBot="1">
      <c r="A1" s="200" t="s">
        <v>115</v>
      </c>
      <c r="B1" s="201"/>
      <c r="C1" s="201"/>
      <c r="D1" s="201"/>
      <c r="E1" s="201"/>
      <c r="F1" s="201"/>
      <c r="G1" s="201"/>
      <c r="H1" s="201"/>
      <c r="I1" s="201"/>
      <c r="J1" s="201"/>
      <c r="K1" s="202"/>
    </row>
    <row r="2" spans="1:11" ht="26.25" thickBot="1">
      <c r="A2" s="197"/>
      <c r="B2" s="145" t="s">
        <v>1</v>
      </c>
      <c r="C2" s="145" t="s">
        <v>2</v>
      </c>
      <c r="D2" s="145" t="s">
        <v>3</v>
      </c>
      <c r="E2" s="145" t="s">
        <v>4</v>
      </c>
      <c r="F2" s="145" t="s">
        <v>5</v>
      </c>
      <c r="G2" s="145" t="s">
        <v>59</v>
      </c>
      <c r="H2" s="145" t="s">
        <v>60</v>
      </c>
      <c r="I2" s="145" t="s">
        <v>61</v>
      </c>
      <c r="J2" s="145" t="s">
        <v>62</v>
      </c>
      <c r="K2" s="145" t="s">
        <v>63</v>
      </c>
    </row>
    <row r="3" spans="1:11" ht="13.5" thickBot="1">
      <c r="A3" s="198"/>
      <c r="B3" s="144" t="s">
        <v>36</v>
      </c>
      <c r="C3" s="144">
        <v>390</v>
      </c>
      <c r="D3" s="192">
        <v>1.375</v>
      </c>
      <c r="E3" s="193">
        <v>0.9291666666666667</v>
      </c>
      <c r="F3" s="193">
        <v>0.4458333333333333</v>
      </c>
      <c r="G3" s="192">
        <v>1.2916666666666667</v>
      </c>
      <c r="H3" s="193">
        <v>0.8458333333333333</v>
      </c>
      <c r="I3" s="144">
        <v>1</v>
      </c>
      <c r="J3" s="144">
        <v>22</v>
      </c>
      <c r="K3" s="144"/>
    </row>
    <row r="4" spans="1:11" ht="26.25" thickBot="1">
      <c r="A4" s="198"/>
      <c r="B4" s="144" t="s">
        <v>42</v>
      </c>
      <c r="C4" s="144">
        <v>392</v>
      </c>
      <c r="D4" s="192">
        <v>1.375</v>
      </c>
      <c r="E4" s="192">
        <v>1.1520833333333333</v>
      </c>
      <c r="F4" s="193">
        <v>0.22291666666666665</v>
      </c>
      <c r="G4" s="192">
        <v>1.3104166666666666</v>
      </c>
      <c r="H4" s="192">
        <v>1.0875000000000001</v>
      </c>
      <c r="I4" s="144">
        <v>2</v>
      </c>
      <c r="J4" s="144">
        <v>21</v>
      </c>
      <c r="K4" s="144"/>
    </row>
    <row r="5" spans="1:11" ht="13.5" thickBot="1">
      <c r="A5" s="199"/>
      <c r="B5" s="194" t="s">
        <v>20</v>
      </c>
      <c r="C5" s="194">
        <v>352</v>
      </c>
      <c r="D5" s="195">
        <v>1.375</v>
      </c>
      <c r="E5" s="195">
        <v>1.1847222222222222</v>
      </c>
      <c r="F5" s="196">
        <v>0.19027777777777777</v>
      </c>
      <c r="G5" s="195">
        <v>1.3277777777777777</v>
      </c>
      <c r="H5" s="195">
        <v>1.1375</v>
      </c>
      <c r="I5" s="194">
        <v>3</v>
      </c>
      <c r="J5" s="194">
        <v>20</v>
      </c>
      <c r="K5" s="194"/>
    </row>
    <row r="6" spans="1:11" ht="13.5" thickBot="1">
      <c r="A6" s="198"/>
      <c r="B6" s="144" t="s">
        <v>33</v>
      </c>
      <c r="C6" s="144">
        <v>353</v>
      </c>
      <c r="D6" s="192">
        <v>1.375</v>
      </c>
      <c r="E6" s="193">
        <v>0.8805555555555555</v>
      </c>
      <c r="F6" s="193">
        <v>0.49444444444444446</v>
      </c>
      <c r="G6" s="192">
        <v>1.3298611111111112</v>
      </c>
      <c r="H6" s="193">
        <v>0.8354166666666667</v>
      </c>
      <c r="I6" s="144">
        <v>4</v>
      </c>
      <c r="J6" s="144">
        <v>19</v>
      </c>
      <c r="K6" s="144"/>
    </row>
    <row r="7" spans="1:11" ht="13.5" thickBot="1">
      <c r="A7" s="199"/>
      <c r="B7" s="194" t="s">
        <v>102</v>
      </c>
      <c r="C7" s="194">
        <v>384</v>
      </c>
      <c r="D7" s="195">
        <v>1.375</v>
      </c>
      <c r="E7" s="195">
        <v>1.3416666666666668</v>
      </c>
      <c r="F7" s="196">
        <v>0.03333333333333333</v>
      </c>
      <c r="G7" s="195">
        <v>1.3416666666666668</v>
      </c>
      <c r="H7" s="195">
        <v>1.3083333333333333</v>
      </c>
      <c r="I7" s="194">
        <v>5</v>
      </c>
      <c r="J7" s="194">
        <v>18</v>
      </c>
      <c r="K7" s="194" t="s">
        <v>15</v>
      </c>
    </row>
    <row r="8" spans="1:11" ht="13.5" thickBot="1">
      <c r="A8" s="198"/>
      <c r="B8" s="144" t="s">
        <v>31</v>
      </c>
      <c r="C8" s="144">
        <v>387</v>
      </c>
      <c r="D8" s="192">
        <v>1.375</v>
      </c>
      <c r="E8" s="192">
        <v>1.0555555555555556</v>
      </c>
      <c r="F8" s="193">
        <v>0.3194444444444445</v>
      </c>
      <c r="G8" s="192">
        <v>1.3534722222222222</v>
      </c>
      <c r="H8" s="192">
        <v>1.0340277777777778</v>
      </c>
      <c r="I8" s="144">
        <v>6</v>
      </c>
      <c r="J8" s="144">
        <v>17</v>
      </c>
      <c r="K8" s="144"/>
    </row>
    <row r="9" spans="1:11" ht="13.5" thickBot="1">
      <c r="A9" s="198"/>
      <c r="B9" s="144" t="s">
        <v>35</v>
      </c>
      <c r="C9" s="144">
        <v>354</v>
      </c>
      <c r="D9" s="192">
        <v>1.375</v>
      </c>
      <c r="E9" s="192">
        <v>1.020138888888889</v>
      </c>
      <c r="F9" s="193">
        <v>0.3548611111111111</v>
      </c>
      <c r="G9" s="192">
        <v>1.354861111111111</v>
      </c>
      <c r="H9" s="192">
        <v>1</v>
      </c>
      <c r="I9" s="144">
        <v>7</v>
      </c>
      <c r="J9" s="144">
        <v>16</v>
      </c>
      <c r="K9" s="144"/>
    </row>
    <row r="10" spans="1:11" ht="13.5" thickBot="1">
      <c r="A10" s="198"/>
      <c r="B10" s="144" t="s">
        <v>116</v>
      </c>
      <c r="C10" s="144">
        <v>393</v>
      </c>
      <c r="D10" s="192">
        <v>1.375</v>
      </c>
      <c r="E10" s="192">
        <v>1.145138888888889</v>
      </c>
      <c r="F10" s="193">
        <v>0.2298611111111111</v>
      </c>
      <c r="G10" s="192">
        <v>1.3590277777777777</v>
      </c>
      <c r="H10" s="192">
        <v>1.1291666666666667</v>
      </c>
      <c r="I10" s="144">
        <v>8</v>
      </c>
      <c r="J10" s="144">
        <v>15</v>
      </c>
      <c r="K10" s="144"/>
    </row>
    <row r="11" spans="1:11" ht="26.25" thickBot="1">
      <c r="A11" s="198"/>
      <c r="B11" s="144" t="s">
        <v>41</v>
      </c>
      <c r="C11" s="144">
        <v>385</v>
      </c>
      <c r="D11" s="192">
        <v>1.375</v>
      </c>
      <c r="E11" s="192">
        <v>1.0645833333333334</v>
      </c>
      <c r="F11" s="193">
        <v>0.3104166666666667</v>
      </c>
      <c r="G11" s="192">
        <v>1.3597222222222223</v>
      </c>
      <c r="H11" s="192">
        <v>1.0493055555555555</v>
      </c>
      <c r="I11" s="144">
        <v>9</v>
      </c>
      <c r="J11" s="144">
        <v>14</v>
      </c>
      <c r="K11" s="144"/>
    </row>
    <row r="12" spans="1:11" ht="13.5" thickBot="1">
      <c r="A12" s="199"/>
      <c r="B12" s="194" t="s">
        <v>16</v>
      </c>
      <c r="C12" s="194">
        <v>358</v>
      </c>
      <c r="D12" s="195">
        <v>1.375</v>
      </c>
      <c r="E12" s="195">
        <v>1.1520833333333333</v>
      </c>
      <c r="F12" s="196">
        <v>0.22291666666666665</v>
      </c>
      <c r="G12" s="195">
        <v>1.361111111111111</v>
      </c>
      <c r="H12" s="195">
        <v>1.1381944444444445</v>
      </c>
      <c r="I12" s="194">
        <v>10</v>
      </c>
      <c r="J12" s="194">
        <v>13</v>
      </c>
      <c r="K12" s="194" t="s">
        <v>15</v>
      </c>
    </row>
    <row r="13" spans="1:11" ht="26.25" thickBot="1">
      <c r="A13" s="198"/>
      <c r="B13" s="144" t="s">
        <v>30</v>
      </c>
      <c r="C13" s="144">
        <v>351</v>
      </c>
      <c r="D13" s="192">
        <v>1.375</v>
      </c>
      <c r="E13" s="193">
        <v>0.8854166666666666</v>
      </c>
      <c r="F13" s="193">
        <v>0.4895833333333333</v>
      </c>
      <c r="G13" s="192">
        <v>1.3694444444444445</v>
      </c>
      <c r="H13" s="193">
        <v>0.8798611111111111</v>
      </c>
      <c r="I13" s="144">
        <v>11</v>
      </c>
      <c r="J13" s="144">
        <v>12</v>
      </c>
      <c r="K13" s="144" t="s">
        <v>15</v>
      </c>
    </row>
    <row r="14" spans="1:11" ht="26.25" thickBot="1">
      <c r="A14" s="198"/>
      <c r="B14" s="144" t="s">
        <v>17</v>
      </c>
      <c r="C14" s="144">
        <v>360</v>
      </c>
      <c r="D14" s="192">
        <v>1.375</v>
      </c>
      <c r="E14" s="193">
        <v>0.9083333333333333</v>
      </c>
      <c r="F14" s="193">
        <v>0.4666666666666666</v>
      </c>
      <c r="G14" s="192">
        <v>1.3715277777777777</v>
      </c>
      <c r="H14" s="193">
        <v>0.904861111111111</v>
      </c>
      <c r="I14" s="144">
        <v>12</v>
      </c>
      <c r="J14" s="144">
        <v>11</v>
      </c>
      <c r="K14" s="144"/>
    </row>
    <row r="15" spans="1:11" ht="13.5" thickBot="1">
      <c r="A15" s="199"/>
      <c r="B15" s="194" t="s">
        <v>24</v>
      </c>
      <c r="C15" s="194">
        <v>383</v>
      </c>
      <c r="D15" s="195">
        <v>1.375</v>
      </c>
      <c r="E15" s="195">
        <v>1.0729166666666667</v>
      </c>
      <c r="F15" s="196">
        <v>0.3020833333333333</v>
      </c>
      <c r="G15" s="195">
        <v>1.3729166666666668</v>
      </c>
      <c r="H15" s="195">
        <v>1.0708333333333333</v>
      </c>
      <c r="I15" s="194">
        <v>13</v>
      </c>
      <c r="J15" s="194">
        <v>10</v>
      </c>
      <c r="K15" s="194"/>
    </row>
    <row r="16" spans="1:11" ht="13.5" thickBot="1">
      <c r="A16" s="199"/>
      <c r="B16" s="194" t="s">
        <v>75</v>
      </c>
      <c r="C16" s="194">
        <v>356</v>
      </c>
      <c r="D16" s="195">
        <v>1.375</v>
      </c>
      <c r="E16" s="195">
        <v>1.0777777777777777</v>
      </c>
      <c r="F16" s="196">
        <v>0.2972222222222222</v>
      </c>
      <c r="G16" s="195">
        <v>1.3729166666666668</v>
      </c>
      <c r="H16" s="195">
        <v>1.0756944444444445</v>
      </c>
      <c r="I16" s="194">
        <v>14</v>
      </c>
      <c r="J16" s="194">
        <v>9</v>
      </c>
      <c r="K16" s="194" t="s">
        <v>15</v>
      </c>
    </row>
    <row r="17" spans="1:11" ht="13.5" thickBot="1">
      <c r="A17" s="199"/>
      <c r="B17" s="194" t="s">
        <v>28</v>
      </c>
      <c r="C17" s="194">
        <v>359</v>
      </c>
      <c r="D17" s="195">
        <v>1.375</v>
      </c>
      <c r="E17" s="195">
        <v>1.1131944444444444</v>
      </c>
      <c r="F17" s="196">
        <v>0.26180555555555557</v>
      </c>
      <c r="G17" s="195">
        <v>1.3743055555555557</v>
      </c>
      <c r="H17" s="195">
        <v>1.1125</v>
      </c>
      <c r="I17" s="194">
        <v>15</v>
      </c>
      <c r="J17" s="194">
        <v>8</v>
      </c>
      <c r="K17" s="194"/>
    </row>
    <row r="18" spans="1:11" ht="13.5" thickBot="1">
      <c r="A18" s="198"/>
      <c r="B18" s="144" t="s">
        <v>21</v>
      </c>
      <c r="C18" s="144">
        <v>357</v>
      </c>
      <c r="D18" s="192">
        <v>1.375</v>
      </c>
      <c r="E18" s="193">
        <v>0.9444444444444445</v>
      </c>
      <c r="F18" s="193">
        <v>0.4305555555555556</v>
      </c>
      <c r="G18" s="192">
        <v>1.3756944444444443</v>
      </c>
      <c r="H18" s="193">
        <v>0.9451388888888889</v>
      </c>
      <c r="I18" s="144">
        <v>16</v>
      </c>
      <c r="J18" s="144">
        <v>7</v>
      </c>
      <c r="K18" s="144"/>
    </row>
    <row r="19" spans="1:11" ht="39" thickBot="1">
      <c r="A19" s="198"/>
      <c r="B19" s="144" t="s">
        <v>72</v>
      </c>
      <c r="C19" s="144">
        <v>388</v>
      </c>
      <c r="D19" s="192">
        <v>1.375</v>
      </c>
      <c r="E19" s="192">
        <v>1.065972222222222</v>
      </c>
      <c r="F19" s="193">
        <v>0.3090277777777778</v>
      </c>
      <c r="G19" s="192">
        <v>1.377777777777778</v>
      </c>
      <c r="H19" s="192">
        <v>1.0687499999999999</v>
      </c>
      <c r="I19" s="144">
        <v>17</v>
      </c>
      <c r="J19" s="144">
        <v>6</v>
      </c>
      <c r="K19" s="144"/>
    </row>
    <row r="20" spans="1:11" ht="13.5" thickBot="1">
      <c r="A20" s="199"/>
      <c r="B20" s="194" t="s">
        <v>26</v>
      </c>
      <c r="C20" s="194">
        <v>350</v>
      </c>
      <c r="D20" s="195">
        <v>1.375</v>
      </c>
      <c r="E20" s="195">
        <v>1.2277777777777776</v>
      </c>
      <c r="F20" s="196">
        <v>0.14722222222222223</v>
      </c>
      <c r="G20" s="195">
        <v>1.3812499999999999</v>
      </c>
      <c r="H20" s="195">
        <v>1.2340277777777777</v>
      </c>
      <c r="I20" s="194">
        <v>18</v>
      </c>
      <c r="J20" s="194">
        <v>5</v>
      </c>
      <c r="K20" s="194"/>
    </row>
    <row r="21" spans="1:11" ht="26.25" thickBot="1">
      <c r="A21" s="198"/>
      <c r="B21" s="144" t="s">
        <v>71</v>
      </c>
      <c r="C21" s="144">
        <v>391</v>
      </c>
      <c r="D21" s="192">
        <v>1.375</v>
      </c>
      <c r="E21" s="192">
        <v>1.0083333333333333</v>
      </c>
      <c r="F21" s="193">
        <v>0.3666666666666667</v>
      </c>
      <c r="G21" s="192">
        <v>1.3854166666666667</v>
      </c>
      <c r="H21" s="192">
        <v>1.01875</v>
      </c>
      <c r="I21" s="144">
        <v>19</v>
      </c>
      <c r="J21" s="144">
        <v>4</v>
      </c>
      <c r="K21" s="144"/>
    </row>
    <row r="22" spans="1:11" ht="13.5" thickBot="1">
      <c r="A22" s="199"/>
      <c r="B22" s="194" t="s">
        <v>87</v>
      </c>
      <c r="C22" s="194">
        <v>386</v>
      </c>
      <c r="D22" s="195">
        <v>1.375</v>
      </c>
      <c r="E22" s="195">
        <v>1.0458333333333334</v>
      </c>
      <c r="F22" s="196">
        <v>0.32916666666666666</v>
      </c>
      <c r="G22" s="195">
        <v>1.3965277777777778</v>
      </c>
      <c r="H22" s="195">
        <v>1.0673611111111112</v>
      </c>
      <c r="I22" s="194">
        <v>20</v>
      </c>
      <c r="J22" s="194">
        <v>3</v>
      </c>
      <c r="K22" s="194"/>
    </row>
    <row r="23" spans="1:11" ht="13.5" thickBot="1">
      <c r="A23" s="198"/>
      <c r="B23" s="144" t="s">
        <v>117</v>
      </c>
      <c r="C23" s="144">
        <v>389</v>
      </c>
      <c r="D23" s="192">
        <v>1.375</v>
      </c>
      <c r="E23" s="193">
        <v>0.9125</v>
      </c>
      <c r="F23" s="193">
        <v>0.46249999999999997</v>
      </c>
      <c r="G23" s="192">
        <v>1.4097222222222223</v>
      </c>
      <c r="H23" s="193">
        <v>0.9472222222222223</v>
      </c>
      <c r="I23" s="144">
        <v>21</v>
      </c>
      <c r="J23" s="144">
        <v>2</v>
      </c>
      <c r="K23" s="144"/>
    </row>
    <row r="24" spans="1:11" ht="13.5" thickBot="1">
      <c r="A24" s="198"/>
      <c r="B24" s="144" t="s">
        <v>18</v>
      </c>
      <c r="C24" s="144">
        <v>382</v>
      </c>
      <c r="D24" s="192">
        <v>1.375</v>
      </c>
      <c r="E24" s="193">
        <v>0.8513888888888889</v>
      </c>
      <c r="F24" s="193">
        <v>0.5236111111111111</v>
      </c>
      <c r="G24" s="192">
        <v>1.440277777777778</v>
      </c>
      <c r="H24" s="193">
        <v>0.9166666666666666</v>
      </c>
      <c r="I24" s="144">
        <v>22</v>
      </c>
      <c r="J24" s="144">
        <v>1</v>
      </c>
      <c r="K24" s="144"/>
    </row>
    <row r="25" spans="1:11" ht="26.25" thickBot="1">
      <c r="A25" s="198"/>
      <c r="B25" s="144" t="s">
        <v>32</v>
      </c>
      <c r="C25" s="144" t="s">
        <v>55</v>
      </c>
      <c r="D25" s="192">
        <v>1.375</v>
      </c>
      <c r="E25" s="193">
        <v>0.9131944444444445</v>
      </c>
      <c r="F25" s="193">
        <v>0.4618055555555556</v>
      </c>
      <c r="G25" s="144"/>
      <c r="H25" s="144"/>
      <c r="I25" s="144" t="s">
        <v>55</v>
      </c>
      <c r="J25" s="144"/>
      <c r="K25" s="144"/>
    </row>
    <row r="26" spans="1:11" ht="13.5" thickBot="1">
      <c r="A26" s="198"/>
      <c r="B26" s="144" t="s">
        <v>65</v>
      </c>
      <c r="C26" s="144" t="s">
        <v>55</v>
      </c>
      <c r="D26" s="192">
        <v>1.375</v>
      </c>
      <c r="E26" s="193">
        <v>0.9180555555555556</v>
      </c>
      <c r="F26" s="193">
        <v>0.45694444444444443</v>
      </c>
      <c r="G26" s="144"/>
      <c r="H26" s="144"/>
      <c r="I26" s="144" t="s">
        <v>55</v>
      </c>
      <c r="J26" s="144"/>
      <c r="K26" s="144"/>
    </row>
    <row r="27" spans="1:11" ht="26.25" thickBot="1">
      <c r="A27" s="198"/>
      <c r="B27" s="144" t="s">
        <v>13</v>
      </c>
      <c r="C27" s="144" t="s">
        <v>55</v>
      </c>
      <c r="D27" s="192">
        <v>1.375</v>
      </c>
      <c r="E27" s="192">
        <v>1.0465277777777777</v>
      </c>
      <c r="F27" s="193">
        <v>0.3284722222222222</v>
      </c>
      <c r="G27" s="144"/>
      <c r="H27" s="144"/>
      <c r="I27" s="144" t="s">
        <v>55</v>
      </c>
      <c r="J27" s="144"/>
      <c r="K27" s="144"/>
    </row>
    <row r="28" spans="1:11" ht="18.75" thickBot="1">
      <c r="A28" s="203" t="s">
        <v>118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5"/>
    </row>
    <row r="29" ht="13.5" thickTop="1"/>
  </sheetData>
  <sheetProtection/>
  <mergeCells count="2">
    <mergeCell ref="A1:K1"/>
    <mergeCell ref="A28:K2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.140625" style="174" customWidth="1"/>
    <col min="2" max="2" width="22.140625" style="174" customWidth="1"/>
    <col min="3" max="3" width="6.421875" style="174" customWidth="1"/>
    <col min="4" max="6" width="10.7109375" style="174" customWidth="1"/>
    <col min="7" max="7" width="12.140625" style="191" customWidth="1"/>
    <col min="8" max="8" width="12.421875" style="191" customWidth="1"/>
    <col min="9" max="9" width="8.140625" style="174" customWidth="1"/>
    <col min="10" max="10" width="9.28125" style="174" customWidth="1"/>
    <col min="11" max="11" width="8.8515625" style="174" customWidth="1"/>
    <col min="12" max="16384" width="9.140625" style="174" customWidth="1"/>
  </cols>
  <sheetData>
    <row r="1" spans="1:11" ht="35.25" customHeight="1">
      <c r="A1" s="146" t="s">
        <v>114</v>
      </c>
      <c r="B1" s="147"/>
      <c r="C1" s="147"/>
      <c r="D1" s="147"/>
      <c r="E1" s="147"/>
      <c r="F1" s="147"/>
      <c r="G1" s="147"/>
      <c r="H1" s="147"/>
      <c r="I1" s="147"/>
      <c r="J1" s="147"/>
      <c r="K1" s="148"/>
    </row>
    <row r="2" spans="1:11" s="151" customFormat="1" ht="20.25" customHeight="1">
      <c r="A2" s="149"/>
      <c r="B2" s="150" t="s">
        <v>80</v>
      </c>
      <c r="C2" s="150" t="s">
        <v>103</v>
      </c>
      <c r="D2" s="150" t="s">
        <v>3</v>
      </c>
      <c r="E2" s="150" t="s">
        <v>4</v>
      </c>
      <c r="F2" s="150" t="s">
        <v>5</v>
      </c>
      <c r="G2" s="177" t="s">
        <v>59</v>
      </c>
      <c r="H2" s="177" t="s">
        <v>60</v>
      </c>
      <c r="I2" s="177" t="s">
        <v>61</v>
      </c>
      <c r="J2" s="177" t="s">
        <v>62</v>
      </c>
      <c r="K2" s="178" t="s">
        <v>63</v>
      </c>
    </row>
    <row r="3" spans="1:11" ht="18.75" customHeight="1">
      <c r="A3" s="152"/>
      <c r="B3" s="162" t="s">
        <v>102</v>
      </c>
      <c r="C3" s="165">
        <v>294</v>
      </c>
      <c r="D3" s="163">
        <v>0.02291666666666667</v>
      </c>
      <c r="E3" s="163">
        <v>0.021805555555555554</v>
      </c>
      <c r="F3" s="163">
        <f>D3-E3</f>
        <v>0.0011111111111111148</v>
      </c>
      <c r="G3" s="163">
        <v>0.022141203703703705</v>
      </c>
      <c r="H3" s="163">
        <f>G3-F3</f>
        <v>0.02103009259259259</v>
      </c>
      <c r="I3" s="165">
        <v>1</v>
      </c>
      <c r="J3" s="166">
        <v>17</v>
      </c>
      <c r="K3" s="155" t="s">
        <v>15</v>
      </c>
    </row>
    <row r="4" spans="1:11" ht="18.75" customHeight="1">
      <c r="A4" s="152"/>
      <c r="B4" s="162" t="s">
        <v>50</v>
      </c>
      <c r="C4" s="165">
        <v>285</v>
      </c>
      <c r="D4" s="163">
        <v>0.02291666666666667</v>
      </c>
      <c r="E4" s="163">
        <v>0.019976851851851853</v>
      </c>
      <c r="F4" s="163">
        <f>D4-E4</f>
        <v>0.0029398148148148152</v>
      </c>
      <c r="G4" s="163">
        <v>0.022326388888888885</v>
      </c>
      <c r="H4" s="163">
        <f>G4-F4</f>
        <v>0.01938657407407407</v>
      </c>
      <c r="I4" s="165">
        <v>2</v>
      </c>
      <c r="J4" s="166">
        <v>16</v>
      </c>
      <c r="K4" s="155"/>
    </row>
    <row r="5" spans="1:11" ht="18.75" customHeight="1">
      <c r="A5" s="156"/>
      <c r="B5" s="157" t="s">
        <v>100</v>
      </c>
      <c r="C5" s="141">
        <v>288</v>
      </c>
      <c r="D5" s="158">
        <v>0.02291666666666667</v>
      </c>
      <c r="E5" s="158">
        <v>0.02074074074074074</v>
      </c>
      <c r="F5" s="158">
        <f>D5-E5</f>
        <v>0.0021759259259259284</v>
      </c>
      <c r="G5" s="158">
        <v>0.022361111111111113</v>
      </c>
      <c r="H5" s="158">
        <f>G5-F5</f>
        <v>0.020185185185185184</v>
      </c>
      <c r="I5" s="141">
        <v>3</v>
      </c>
      <c r="J5" s="159">
        <v>15</v>
      </c>
      <c r="K5" s="160" t="s">
        <v>15</v>
      </c>
    </row>
    <row r="6" spans="1:11" ht="18.75" customHeight="1">
      <c r="A6" s="156"/>
      <c r="B6" s="157" t="s">
        <v>95</v>
      </c>
      <c r="C6" s="141">
        <v>293</v>
      </c>
      <c r="D6" s="158">
        <v>0.02291666666666667</v>
      </c>
      <c r="E6" s="158">
        <v>0</v>
      </c>
      <c r="F6" s="158">
        <v>0.005787037037037038</v>
      </c>
      <c r="G6" s="158">
        <v>0.02262731481481482</v>
      </c>
      <c r="H6" s="158">
        <f>G6-F6</f>
        <v>0.01684027777777778</v>
      </c>
      <c r="I6" s="141">
        <v>4</v>
      </c>
      <c r="J6" s="159">
        <v>14</v>
      </c>
      <c r="K6" s="160" t="s">
        <v>15</v>
      </c>
    </row>
    <row r="7" spans="1:11" ht="18.75" customHeight="1">
      <c r="A7" s="156"/>
      <c r="B7" s="157" t="s">
        <v>37</v>
      </c>
      <c r="C7" s="141">
        <v>292</v>
      </c>
      <c r="D7" s="158">
        <v>0.02291666666666667</v>
      </c>
      <c r="E7" s="158">
        <v>0.01894675925925926</v>
      </c>
      <c r="F7" s="158">
        <f>D7-E7</f>
        <v>0.003969907407407408</v>
      </c>
      <c r="G7" s="158">
        <v>0.022662037037037036</v>
      </c>
      <c r="H7" s="158">
        <f>G7-F7</f>
        <v>0.018692129629629628</v>
      </c>
      <c r="I7" s="141">
        <v>5</v>
      </c>
      <c r="J7" s="159">
        <v>13</v>
      </c>
      <c r="K7" s="160"/>
    </row>
    <row r="8" spans="1:11" ht="18.75" customHeight="1">
      <c r="A8" s="156"/>
      <c r="B8" s="157" t="s">
        <v>42</v>
      </c>
      <c r="C8" s="141">
        <v>300</v>
      </c>
      <c r="D8" s="158">
        <v>0.02291666666666667</v>
      </c>
      <c r="E8" s="158">
        <v>0.018125</v>
      </c>
      <c r="F8" s="158">
        <f>D8-E8</f>
        <v>0.00479166666666667</v>
      </c>
      <c r="G8" s="158">
        <v>0.022685185185185183</v>
      </c>
      <c r="H8" s="158">
        <f>G8-F8</f>
        <v>0.017893518518518513</v>
      </c>
      <c r="I8" s="141">
        <v>6</v>
      </c>
      <c r="J8" s="159">
        <v>12</v>
      </c>
      <c r="K8" s="160"/>
    </row>
    <row r="9" spans="1:11" ht="18.75" customHeight="1">
      <c r="A9" s="152"/>
      <c r="B9" s="162" t="s">
        <v>12</v>
      </c>
      <c r="C9" s="165">
        <v>253</v>
      </c>
      <c r="D9" s="163">
        <v>0.02291666666666667</v>
      </c>
      <c r="E9" s="163">
        <v>0.018252314814814815</v>
      </c>
      <c r="F9" s="163">
        <f>D9-E9</f>
        <v>0.0046643518518518536</v>
      </c>
      <c r="G9" s="163">
        <v>0.02269675925925926</v>
      </c>
      <c r="H9" s="163">
        <f>G9-F9</f>
        <v>0.018032407407407407</v>
      </c>
      <c r="I9" s="165">
        <v>7</v>
      </c>
      <c r="J9" s="166">
        <v>11</v>
      </c>
      <c r="K9" s="155"/>
    </row>
    <row r="10" spans="1:11" ht="18.75" customHeight="1">
      <c r="A10" s="156"/>
      <c r="B10" s="157" t="s">
        <v>13</v>
      </c>
      <c r="C10" s="141">
        <v>284</v>
      </c>
      <c r="D10" s="158">
        <v>0.02291666666666667</v>
      </c>
      <c r="E10" s="158">
        <v>0.01752314814814815</v>
      </c>
      <c r="F10" s="158">
        <f>D10-E10</f>
        <v>0.00539351851851852</v>
      </c>
      <c r="G10" s="158">
        <v>0.022708333333333334</v>
      </c>
      <c r="H10" s="158">
        <f>G10-F10</f>
        <v>0.017314814814814814</v>
      </c>
      <c r="I10" s="141">
        <v>8</v>
      </c>
      <c r="J10" s="159">
        <v>10</v>
      </c>
      <c r="K10" s="160"/>
    </row>
    <row r="11" spans="1:11" ht="18.75" customHeight="1">
      <c r="A11" s="152"/>
      <c r="B11" s="162" t="s">
        <v>39</v>
      </c>
      <c r="C11" s="165">
        <v>289</v>
      </c>
      <c r="D11" s="163">
        <v>0.02291666666666667</v>
      </c>
      <c r="E11" s="163">
        <v>0.01712962962962963</v>
      </c>
      <c r="F11" s="163">
        <f>D11-E11</f>
        <v>0.0057870370370370385</v>
      </c>
      <c r="G11" s="163">
        <v>0.022743055555555555</v>
      </c>
      <c r="H11" s="163">
        <f>G11-F11</f>
        <v>0.016956018518518516</v>
      </c>
      <c r="I11" s="165">
        <v>9</v>
      </c>
      <c r="J11" s="166">
        <v>9</v>
      </c>
      <c r="K11" s="155" t="s">
        <v>113</v>
      </c>
    </row>
    <row r="12" spans="1:11" ht="18.75" customHeight="1">
      <c r="A12" s="156"/>
      <c r="B12" s="157" t="s">
        <v>33</v>
      </c>
      <c r="C12" s="141">
        <v>252</v>
      </c>
      <c r="D12" s="158">
        <v>0.02291666666666667</v>
      </c>
      <c r="E12" s="158">
        <v>0.014293981481481482</v>
      </c>
      <c r="F12" s="158">
        <f>D12-E12</f>
        <v>0.008622685185185186</v>
      </c>
      <c r="G12" s="158">
        <v>0.0227662037037037</v>
      </c>
      <c r="H12" s="158">
        <f>G12-F12</f>
        <v>0.014143518518518515</v>
      </c>
      <c r="I12" s="141">
        <v>10</v>
      </c>
      <c r="J12" s="159">
        <v>8</v>
      </c>
      <c r="K12" s="160"/>
    </row>
    <row r="13" spans="1:11" ht="18.75" customHeight="1">
      <c r="A13" s="156"/>
      <c r="B13" s="157" t="s">
        <v>97</v>
      </c>
      <c r="C13" s="141">
        <v>295</v>
      </c>
      <c r="D13" s="158">
        <v>0.02291666666666667</v>
      </c>
      <c r="E13" s="158">
        <v>0</v>
      </c>
      <c r="F13" s="158">
        <v>0.0019560185185185184</v>
      </c>
      <c r="G13" s="158">
        <v>0.022777777777777775</v>
      </c>
      <c r="H13" s="158">
        <f>G13-F13</f>
        <v>0.020821759259259255</v>
      </c>
      <c r="I13" s="141">
        <v>11</v>
      </c>
      <c r="J13" s="159">
        <v>7</v>
      </c>
      <c r="K13" s="160" t="s">
        <v>15</v>
      </c>
    </row>
    <row r="14" spans="1:11" ht="18.75" customHeight="1">
      <c r="A14" s="153"/>
      <c r="B14" s="157" t="s">
        <v>18</v>
      </c>
      <c r="C14" s="141">
        <v>291</v>
      </c>
      <c r="D14" s="158">
        <v>0.02291666666666667</v>
      </c>
      <c r="E14" s="158">
        <v>0.014699074074074074</v>
      </c>
      <c r="F14" s="158">
        <f>D14-E14</f>
        <v>0.008217592592592594</v>
      </c>
      <c r="G14" s="158">
        <v>0.02280092592592593</v>
      </c>
      <c r="H14" s="158">
        <f>G14-F14</f>
        <v>0.014583333333333335</v>
      </c>
      <c r="I14" s="141">
        <v>12</v>
      </c>
      <c r="J14" s="159">
        <v>6</v>
      </c>
      <c r="K14" s="154"/>
    </row>
    <row r="15" spans="1:11" ht="18.75" customHeight="1">
      <c r="A15" s="161"/>
      <c r="B15" s="162" t="s">
        <v>11</v>
      </c>
      <c r="C15" s="165">
        <v>283</v>
      </c>
      <c r="D15" s="163">
        <v>0.02291666666666667</v>
      </c>
      <c r="E15" s="163">
        <v>0.01861111111111111</v>
      </c>
      <c r="F15" s="163">
        <f>D15-E15</f>
        <v>0.004305555555555559</v>
      </c>
      <c r="G15" s="163">
        <v>0.02361111111111111</v>
      </c>
      <c r="H15" s="163">
        <f>G15-F15</f>
        <v>0.01930555555555555</v>
      </c>
      <c r="I15" s="165">
        <v>13</v>
      </c>
      <c r="J15" s="166">
        <v>5</v>
      </c>
      <c r="K15" s="167"/>
    </row>
    <row r="16" spans="1:11" ht="18.75" customHeight="1">
      <c r="A16" s="161"/>
      <c r="B16" s="162" t="s">
        <v>90</v>
      </c>
      <c r="C16" s="165">
        <v>353</v>
      </c>
      <c r="D16" s="163">
        <v>0.02291666666666667</v>
      </c>
      <c r="E16" s="163">
        <v>0</v>
      </c>
      <c r="F16" s="163">
        <v>0</v>
      </c>
      <c r="G16" s="163">
        <v>0.023668981481481485</v>
      </c>
      <c r="H16" s="163">
        <f>G16-F16</f>
        <v>0.023668981481481485</v>
      </c>
      <c r="I16" s="165">
        <v>14</v>
      </c>
      <c r="J16" s="166">
        <v>4</v>
      </c>
      <c r="K16" s="155" t="s">
        <v>15</v>
      </c>
    </row>
    <row r="17" spans="1:11" ht="18.75" customHeight="1">
      <c r="A17" s="161"/>
      <c r="B17" s="162" t="s">
        <v>68</v>
      </c>
      <c r="C17" s="166">
        <v>286</v>
      </c>
      <c r="D17" s="163">
        <v>0.02291666666666667</v>
      </c>
      <c r="E17" s="163">
        <v>0.017534722222222222</v>
      </c>
      <c r="F17" s="163">
        <f>D17-E17</f>
        <v>0.005381944444444446</v>
      </c>
      <c r="G17" s="163">
        <v>0.023761574074074074</v>
      </c>
      <c r="H17" s="163">
        <f>G17-F17</f>
        <v>0.018379629629629628</v>
      </c>
      <c r="I17" s="165">
        <v>15</v>
      </c>
      <c r="J17" s="166">
        <v>3</v>
      </c>
      <c r="K17" s="167"/>
    </row>
    <row r="18" spans="1:11" ht="18.75" customHeight="1">
      <c r="A18" s="161"/>
      <c r="B18" s="162" t="s">
        <v>20</v>
      </c>
      <c r="C18" s="165">
        <v>163</v>
      </c>
      <c r="D18" s="163">
        <v>0.02291666666666667</v>
      </c>
      <c r="E18" s="163">
        <v>0.018958333333333334</v>
      </c>
      <c r="F18" s="163">
        <f>D18-E18</f>
        <v>0.0039583333333333345</v>
      </c>
      <c r="G18" s="163">
        <v>0.024467592592592593</v>
      </c>
      <c r="H18" s="163">
        <f>G18-F18</f>
        <v>0.02050925925925926</v>
      </c>
      <c r="I18" s="165">
        <v>16</v>
      </c>
      <c r="J18" s="166">
        <v>2</v>
      </c>
      <c r="K18" s="167"/>
    </row>
    <row r="19" spans="1:11" ht="18.75" customHeight="1">
      <c r="A19" s="161"/>
      <c r="B19" s="162" t="s">
        <v>85</v>
      </c>
      <c r="C19" s="165">
        <v>299</v>
      </c>
      <c r="D19" s="163">
        <v>0.02291666666666667</v>
      </c>
      <c r="E19" s="163">
        <v>0.019976851851851853</v>
      </c>
      <c r="F19" s="163">
        <f>D19-E19</f>
        <v>0.0029398148148148152</v>
      </c>
      <c r="G19" s="163">
        <v>0.02488425925925926</v>
      </c>
      <c r="H19" s="163">
        <f>G19-F19</f>
        <v>0.021944444444444444</v>
      </c>
      <c r="I19" s="165">
        <v>17</v>
      </c>
      <c r="J19" s="166">
        <v>1</v>
      </c>
      <c r="K19" s="167"/>
    </row>
    <row r="20" spans="1:11" ht="18.75" customHeight="1">
      <c r="A20" s="161"/>
      <c r="B20" s="162" t="s">
        <v>24</v>
      </c>
      <c r="C20" s="165" t="s">
        <v>54</v>
      </c>
      <c r="D20" s="163">
        <v>0.02291666666666667</v>
      </c>
      <c r="E20" s="163">
        <v>0.017847222222222223</v>
      </c>
      <c r="F20" s="163">
        <v>0.0019560185185185184</v>
      </c>
      <c r="G20" s="163">
        <v>0.024895833333333336</v>
      </c>
      <c r="H20" s="163">
        <f>G20-F20</f>
        <v>0.022939814814814816</v>
      </c>
      <c r="I20" s="165" t="s">
        <v>54</v>
      </c>
      <c r="J20" s="166">
        <v>9</v>
      </c>
      <c r="K20" s="167"/>
    </row>
    <row r="21" spans="1:11" ht="18.75" customHeight="1">
      <c r="A21" s="161"/>
      <c r="B21" s="162" t="s">
        <v>29</v>
      </c>
      <c r="C21" s="165" t="s">
        <v>54</v>
      </c>
      <c r="D21" s="163">
        <v>0.02291666666666667</v>
      </c>
      <c r="E21" s="163">
        <v>0.02290509259259259</v>
      </c>
      <c r="F21" s="163">
        <v>0</v>
      </c>
      <c r="G21" s="163">
        <v>0.023634259259259258</v>
      </c>
      <c r="H21" s="163">
        <f>G21-F21</f>
        <v>0.023634259259259258</v>
      </c>
      <c r="I21" s="165" t="s">
        <v>54</v>
      </c>
      <c r="J21" s="166">
        <v>9</v>
      </c>
      <c r="K21" s="167"/>
    </row>
    <row r="22" spans="1:11" ht="18.75" customHeight="1">
      <c r="A22" s="156"/>
      <c r="B22" s="157" t="s">
        <v>43</v>
      </c>
      <c r="C22" s="141" t="s">
        <v>54</v>
      </c>
      <c r="D22" s="158">
        <v>0.02291666666666667</v>
      </c>
      <c r="E22" s="158">
        <v>0.0171875</v>
      </c>
      <c r="F22" s="158">
        <v>0.0019560185185185184</v>
      </c>
      <c r="G22" s="158">
        <v>0.022789351851851852</v>
      </c>
      <c r="H22" s="158">
        <f>G22-F22</f>
        <v>0.020833333333333336</v>
      </c>
      <c r="I22" s="141" t="s">
        <v>54</v>
      </c>
      <c r="J22" s="159">
        <v>9</v>
      </c>
      <c r="K22" s="160"/>
    </row>
    <row r="23" spans="1:11" ht="18.75" customHeight="1">
      <c r="A23" s="161"/>
      <c r="B23" s="162" t="s">
        <v>74</v>
      </c>
      <c r="C23" s="165" t="s">
        <v>55</v>
      </c>
      <c r="D23" s="163">
        <v>0.02291666666666667</v>
      </c>
      <c r="E23" s="163">
        <v>0.015856481481481482</v>
      </c>
      <c r="F23" s="163">
        <f>D23-E23</f>
        <v>0.007060185185185187</v>
      </c>
      <c r="G23" s="164"/>
      <c r="H23" s="164"/>
      <c r="I23" s="165" t="s">
        <v>55</v>
      </c>
      <c r="J23" s="166">
        <v>9</v>
      </c>
      <c r="K23" s="167"/>
    </row>
    <row r="24" spans="1:11" ht="35.25" customHeight="1" thickBot="1">
      <c r="A24" s="168" t="s">
        <v>112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43"/>
    </row>
  </sheetData>
  <sheetProtection/>
  <mergeCells count="2">
    <mergeCell ref="A1:K1"/>
    <mergeCell ref="A24:K24"/>
  </mergeCells>
  <printOptions horizontalCentered="1"/>
  <pageMargins left="0.4330708661417323" right="0.5118110236220472" top="0.3" bottom="0.2755905511811024" header="0.33" footer="0.275590551181102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D22" sqref="D22"/>
    </sheetView>
  </sheetViews>
  <sheetFormatPr defaultColWidth="9.140625" defaultRowHeight="12.75"/>
  <cols>
    <col min="2" max="2" width="22.7109375" style="0" customWidth="1"/>
  </cols>
  <sheetData>
    <row r="1" spans="1:11" ht="18">
      <c r="A1" s="173" t="s">
        <v>108</v>
      </c>
      <c r="B1" s="172"/>
      <c r="C1" s="172"/>
      <c r="D1" s="172"/>
      <c r="E1" s="172"/>
      <c r="F1" s="172"/>
      <c r="G1" s="172"/>
      <c r="H1" s="172"/>
      <c r="I1" s="172"/>
      <c r="J1" s="172"/>
      <c r="K1" s="171"/>
    </row>
    <row r="2" spans="1:11" ht="14.25">
      <c r="A2" s="175"/>
      <c r="B2" s="176" t="s">
        <v>1</v>
      </c>
      <c r="C2" s="176" t="s">
        <v>2</v>
      </c>
      <c r="D2" s="176" t="s">
        <v>3</v>
      </c>
      <c r="E2" s="176" t="s">
        <v>4</v>
      </c>
      <c r="F2" s="176" t="s">
        <v>5</v>
      </c>
      <c r="G2" s="177" t="s">
        <v>59</v>
      </c>
      <c r="H2" s="177" t="s">
        <v>60</v>
      </c>
      <c r="I2" s="177" t="s">
        <v>61</v>
      </c>
      <c r="J2" s="177" t="s">
        <v>62</v>
      </c>
      <c r="K2" s="178" t="s">
        <v>63</v>
      </c>
    </row>
    <row r="3" spans="1:11" ht="15">
      <c r="A3" s="179"/>
      <c r="B3" s="180" t="s">
        <v>98</v>
      </c>
      <c r="C3" s="181">
        <v>300</v>
      </c>
      <c r="D3" s="182">
        <v>0.02291666666666667</v>
      </c>
      <c r="E3" s="182">
        <v>0.018819444444444448</v>
      </c>
      <c r="F3" s="182">
        <v>0.004097222222222221</v>
      </c>
      <c r="G3" s="182">
        <v>0.021597222222222223</v>
      </c>
      <c r="H3" s="182">
        <v>0.0175</v>
      </c>
      <c r="I3" s="181">
        <v>1</v>
      </c>
      <c r="J3" s="183">
        <v>21</v>
      </c>
      <c r="K3" s="182" t="s">
        <v>15</v>
      </c>
    </row>
    <row r="4" spans="1:11" ht="15">
      <c r="A4" s="179"/>
      <c r="B4" s="180" t="s">
        <v>49</v>
      </c>
      <c r="C4" s="181">
        <v>294</v>
      </c>
      <c r="D4" s="182">
        <v>0.02291666666666667</v>
      </c>
      <c r="E4" s="182">
        <v>0.01568287037037037</v>
      </c>
      <c r="F4" s="182">
        <v>0.007233796296296297</v>
      </c>
      <c r="G4" s="182">
        <v>0.022615740740740742</v>
      </c>
      <c r="H4" s="182">
        <v>0.015381944444444445</v>
      </c>
      <c r="I4" s="181">
        <v>2</v>
      </c>
      <c r="J4" s="183">
        <v>20</v>
      </c>
      <c r="K4" s="182"/>
    </row>
    <row r="5" spans="1:11" ht="15">
      <c r="A5" s="179"/>
      <c r="B5" s="180" t="s">
        <v>13</v>
      </c>
      <c r="C5" s="181">
        <v>247</v>
      </c>
      <c r="D5" s="182">
        <v>0.02291666666666667</v>
      </c>
      <c r="E5" s="182">
        <v>0.017314814814814814</v>
      </c>
      <c r="F5" s="182">
        <v>0.005601851851851854</v>
      </c>
      <c r="G5" s="182">
        <v>0.022743055555555555</v>
      </c>
      <c r="H5" s="182">
        <v>0.0171412037037037</v>
      </c>
      <c r="I5" s="181">
        <v>3</v>
      </c>
      <c r="J5" s="183">
        <v>19</v>
      </c>
      <c r="K5" s="182"/>
    </row>
    <row r="6" spans="1:11" ht="15">
      <c r="A6" s="179"/>
      <c r="B6" s="180" t="s">
        <v>30</v>
      </c>
      <c r="C6" s="181">
        <v>296</v>
      </c>
      <c r="D6" s="182">
        <v>0.02291666666666667</v>
      </c>
      <c r="E6" s="182">
        <v>0.014664351851851852</v>
      </c>
      <c r="F6" s="182">
        <v>0.008252314814814816</v>
      </c>
      <c r="G6" s="182">
        <v>0.022789351851851852</v>
      </c>
      <c r="H6" s="182">
        <v>0.014537037037037036</v>
      </c>
      <c r="I6" s="181">
        <v>4</v>
      </c>
      <c r="J6" s="183">
        <v>18</v>
      </c>
      <c r="K6" s="182" t="s">
        <v>15</v>
      </c>
    </row>
    <row r="7" spans="1:11" ht="15">
      <c r="A7" s="179"/>
      <c r="B7" s="180" t="s">
        <v>101</v>
      </c>
      <c r="C7" s="181">
        <v>287</v>
      </c>
      <c r="D7" s="182">
        <v>0.02291666666666667</v>
      </c>
      <c r="E7" s="182">
        <v>0.018310185185185186</v>
      </c>
      <c r="F7" s="182">
        <v>0.004606481481481482</v>
      </c>
      <c r="G7" s="182">
        <v>0.022824074074074076</v>
      </c>
      <c r="H7" s="182">
        <v>0.018217592592592594</v>
      </c>
      <c r="I7" s="181">
        <v>5</v>
      </c>
      <c r="J7" s="183">
        <v>17</v>
      </c>
      <c r="K7" s="182" t="s">
        <v>15</v>
      </c>
    </row>
    <row r="8" spans="1:11" ht="15">
      <c r="A8" s="179"/>
      <c r="B8" s="180" t="s">
        <v>17</v>
      </c>
      <c r="C8" s="181">
        <v>353</v>
      </c>
      <c r="D8" s="182">
        <v>0.02291666666666667</v>
      </c>
      <c r="E8" s="182">
        <v>0.015671296296296298</v>
      </c>
      <c r="F8" s="182">
        <v>0.007245370370370371</v>
      </c>
      <c r="G8" s="182">
        <v>0.022835648148148147</v>
      </c>
      <c r="H8" s="182">
        <v>0.015590277777777776</v>
      </c>
      <c r="I8" s="181">
        <v>6</v>
      </c>
      <c r="J8" s="183">
        <v>16</v>
      </c>
      <c r="K8" s="182"/>
    </row>
    <row r="9" spans="1:11" ht="15">
      <c r="A9" s="184"/>
      <c r="B9" s="185" t="s">
        <v>39</v>
      </c>
      <c r="C9" s="186">
        <v>292</v>
      </c>
      <c r="D9" s="187">
        <v>0.02291666666666667</v>
      </c>
      <c r="E9" s="187">
        <v>0.01695601851851852</v>
      </c>
      <c r="F9" s="187">
        <v>0.005960648148148149</v>
      </c>
      <c r="G9" s="187">
        <v>0.02292824074074074</v>
      </c>
      <c r="H9" s="187">
        <v>0.01696759259259259</v>
      </c>
      <c r="I9" s="186">
        <v>7</v>
      </c>
      <c r="J9" s="188">
        <v>15</v>
      </c>
      <c r="K9" s="187"/>
    </row>
    <row r="10" spans="1:11" ht="15">
      <c r="A10" s="179"/>
      <c r="B10" s="180" t="s">
        <v>94</v>
      </c>
      <c r="C10" s="181">
        <v>289</v>
      </c>
      <c r="D10" s="182">
        <v>0.02291666666666667</v>
      </c>
      <c r="E10" s="182">
        <v>0.018310185185185186</v>
      </c>
      <c r="F10" s="182">
        <v>0.004606481481481482</v>
      </c>
      <c r="G10" s="182">
        <v>0.02292824074074074</v>
      </c>
      <c r="H10" s="182">
        <v>0.018321759259259256</v>
      </c>
      <c r="I10" s="181">
        <v>8</v>
      </c>
      <c r="J10" s="183">
        <v>14</v>
      </c>
      <c r="K10" s="182" t="s">
        <v>15</v>
      </c>
    </row>
    <row r="11" spans="1:11" ht="15">
      <c r="A11" s="179"/>
      <c r="B11" s="180" t="s">
        <v>24</v>
      </c>
      <c r="C11" s="181">
        <v>286</v>
      </c>
      <c r="D11" s="182">
        <v>0.02291666666666667</v>
      </c>
      <c r="E11" s="182">
        <v>0.017847222222222223</v>
      </c>
      <c r="F11" s="182">
        <v>0.005069444444444446</v>
      </c>
      <c r="G11" s="182">
        <v>0.022951388888888886</v>
      </c>
      <c r="H11" s="182">
        <v>0.01788194444444444</v>
      </c>
      <c r="I11" s="181">
        <v>9</v>
      </c>
      <c r="J11" s="183">
        <v>13</v>
      </c>
      <c r="K11" s="182"/>
    </row>
    <row r="12" spans="1:11" ht="15">
      <c r="A12" s="179"/>
      <c r="B12" s="180" t="s">
        <v>97</v>
      </c>
      <c r="C12" s="181">
        <v>285</v>
      </c>
      <c r="D12" s="182">
        <v>0.02291666666666667</v>
      </c>
      <c r="E12" s="182">
        <v>0.02082175925925926</v>
      </c>
      <c r="F12" s="182">
        <v>0.00209490740740741</v>
      </c>
      <c r="G12" s="182">
        <v>0.023055555555555555</v>
      </c>
      <c r="H12" s="182">
        <v>0.020960648148148145</v>
      </c>
      <c r="I12" s="181">
        <v>10</v>
      </c>
      <c r="J12" s="183">
        <v>12</v>
      </c>
      <c r="K12" s="182"/>
    </row>
    <row r="13" spans="1:11" ht="15">
      <c r="A13" s="179"/>
      <c r="B13" s="180" t="s">
        <v>33</v>
      </c>
      <c r="C13" s="181">
        <v>290</v>
      </c>
      <c r="D13" s="182">
        <v>0.02291666666666667</v>
      </c>
      <c r="E13" s="182">
        <v>0.014143518518518519</v>
      </c>
      <c r="F13" s="182">
        <v>0.00877314814814815</v>
      </c>
      <c r="G13" s="182">
        <v>0.023113425925925926</v>
      </c>
      <c r="H13" s="182">
        <v>0.014340277777777776</v>
      </c>
      <c r="I13" s="181">
        <v>11</v>
      </c>
      <c r="J13" s="183">
        <v>11</v>
      </c>
      <c r="K13" s="182"/>
    </row>
    <row r="14" spans="1:11" ht="15">
      <c r="A14" s="184"/>
      <c r="B14" s="185" t="s">
        <v>92</v>
      </c>
      <c r="C14" s="186">
        <v>291</v>
      </c>
      <c r="D14" s="187">
        <v>0.02291666666666667</v>
      </c>
      <c r="E14" s="187">
        <v>0.02008101851851852</v>
      </c>
      <c r="F14" s="187">
        <v>0.0028356481481481496</v>
      </c>
      <c r="G14" s="187">
        <v>0.023229166666666665</v>
      </c>
      <c r="H14" s="187">
        <v>0.020393518518518516</v>
      </c>
      <c r="I14" s="186">
        <v>12</v>
      </c>
      <c r="J14" s="188">
        <v>10</v>
      </c>
      <c r="K14" s="187" t="s">
        <v>15</v>
      </c>
    </row>
    <row r="15" spans="1:11" ht="15">
      <c r="A15" s="189"/>
      <c r="B15" s="180" t="s">
        <v>18</v>
      </c>
      <c r="C15" s="181">
        <v>297</v>
      </c>
      <c r="D15" s="182">
        <v>0.02291666666666667</v>
      </c>
      <c r="E15" s="182">
        <v>0.014583333333333332</v>
      </c>
      <c r="F15" s="182">
        <v>0.008333333333333337</v>
      </c>
      <c r="G15" s="182">
        <v>0.02335648148148148</v>
      </c>
      <c r="H15" s="182">
        <v>0.015023148148148145</v>
      </c>
      <c r="I15" s="181">
        <v>13</v>
      </c>
      <c r="J15" s="183">
        <v>9</v>
      </c>
      <c r="K15" s="182"/>
    </row>
    <row r="16" spans="1:11" ht="15">
      <c r="A16" s="189"/>
      <c r="B16" s="180" t="s">
        <v>71</v>
      </c>
      <c r="C16" s="181">
        <v>252</v>
      </c>
      <c r="D16" s="182">
        <v>0.02291666666666667</v>
      </c>
      <c r="E16" s="182">
        <v>0.016666666666666666</v>
      </c>
      <c r="F16" s="182">
        <v>0.006250000000000002</v>
      </c>
      <c r="G16" s="182">
        <v>0.02355324074074074</v>
      </c>
      <c r="H16" s="182">
        <v>0.017303240740740737</v>
      </c>
      <c r="I16" s="181">
        <v>14</v>
      </c>
      <c r="J16" s="183">
        <v>8</v>
      </c>
      <c r="K16" s="182"/>
    </row>
    <row r="17" spans="1:11" ht="15">
      <c r="A17" s="190"/>
      <c r="B17" s="185" t="s">
        <v>28</v>
      </c>
      <c r="C17" s="186">
        <v>253</v>
      </c>
      <c r="D17" s="187">
        <v>0.02291666666666667</v>
      </c>
      <c r="E17" s="187">
        <v>0.018541666666666668</v>
      </c>
      <c r="F17" s="187">
        <v>0.004375</v>
      </c>
      <c r="G17" s="187">
        <v>0.023622685185185188</v>
      </c>
      <c r="H17" s="187">
        <v>0.019247685185185187</v>
      </c>
      <c r="I17" s="186">
        <v>15</v>
      </c>
      <c r="J17" s="188">
        <v>7</v>
      </c>
      <c r="K17" s="187"/>
    </row>
    <row r="18" spans="1:11" ht="15">
      <c r="A18" s="190"/>
      <c r="B18" s="185" t="s">
        <v>22</v>
      </c>
      <c r="C18" s="186">
        <v>288</v>
      </c>
      <c r="D18" s="187">
        <v>0.02291666666666667</v>
      </c>
      <c r="E18" s="187">
        <v>0.016064814814814813</v>
      </c>
      <c r="F18" s="187">
        <v>0.0068518518518518555</v>
      </c>
      <c r="G18" s="187">
        <v>0.023842592592592596</v>
      </c>
      <c r="H18" s="187">
        <v>0.01699074074074074</v>
      </c>
      <c r="I18" s="186">
        <v>16</v>
      </c>
      <c r="J18" s="188">
        <v>6</v>
      </c>
      <c r="K18" s="187"/>
    </row>
    <row r="19" spans="1:11" ht="15">
      <c r="A19" s="189"/>
      <c r="B19" s="180" t="s">
        <v>109</v>
      </c>
      <c r="C19" s="181">
        <v>163</v>
      </c>
      <c r="D19" s="182">
        <v>0.02291666666666667</v>
      </c>
      <c r="E19" s="182">
        <v>0.01734953703703704</v>
      </c>
      <c r="F19" s="182">
        <v>0.00556712962962963</v>
      </c>
      <c r="G19" s="182">
        <v>0.024201388888888887</v>
      </c>
      <c r="H19" s="182">
        <v>0.018634259259259257</v>
      </c>
      <c r="I19" s="181">
        <v>17</v>
      </c>
      <c r="J19" s="183">
        <v>5</v>
      </c>
      <c r="K19" s="182" t="s">
        <v>15</v>
      </c>
    </row>
    <row r="20" spans="1:11" ht="15">
      <c r="A20" s="189"/>
      <c r="B20" s="180" t="s">
        <v>110</v>
      </c>
      <c r="C20" s="181">
        <v>284</v>
      </c>
      <c r="D20" s="182">
        <v>0.02291666666666667</v>
      </c>
      <c r="E20" s="182">
        <v>0.018310185185185186</v>
      </c>
      <c r="F20" s="182">
        <v>0.004606481481481482</v>
      </c>
      <c r="G20" s="182">
        <v>0.02449074074074074</v>
      </c>
      <c r="H20" s="182">
        <v>0.019884259259259258</v>
      </c>
      <c r="I20" s="181">
        <v>18</v>
      </c>
      <c r="J20" s="183">
        <v>4</v>
      </c>
      <c r="K20" s="182" t="s">
        <v>15</v>
      </c>
    </row>
    <row r="21" spans="1:11" ht="15">
      <c r="A21" s="190"/>
      <c r="B21" s="185" t="s">
        <v>90</v>
      </c>
      <c r="C21" s="186">
        <v>299</v>
      </c>
      <c r="D21" s="187">
        <v>0.02291666666666667</v>
      </c>
      <c r="E21" s="187">
        <v>0.023668981481481485</v>
      </c>
      <c r="F21" s="187">
        <v>0</v>
      </c>
      <c r="G21" s="187">
        <v>0.024699074074074078</v>
      </c>
      <c r="H21" s="187">
        <v>0.024699074074074078</v>
      </c>
      <c r="I21" s="186">
        <v>19</v>
      </c>
      <c r="J21" s="188">
        <v>3</v>
      </c>
      <c r="K21" s="187" t="s">
        <v>15</v>
      </c>
    </row>
    <row r="22" spans="1:11" ht="15">
      <c r="A22" s="189"/>
      <c r="B22" s="180" t="s">
        <v>86</v>
      </c>
      <c r="C22" s="181">
        <v>293</v>
      </c>
      <c r="D22" s="182">
        <v>0.02291666666666667</v>
      </c>
      <c r="E22" s="182">
        <v>0</v>
      </c>
      <c r="F22" s="182">
        <v>0</v>
      </c>
      <c r="G22" s="182">
        <v>0.024895833333333336</v>
      </c>
      <c r="H22" s="182">
        <v>0.024895833333333336</v>
      </c>
      <c r="I22" s="181">
        <v>20</v>
      </c>
      <c r="J22" s="183">
        <v>2</v>
      </c>
      <c r="K22" s="182" t="s">
        <v>15</v>
      </c>
    </row>
    <row r="23" spans="1:11" ht="15">
      <c r="A23" s="190"/>
      <c r="B23" s="185" t="s">
        <v>84</v>
      </c>
      <c r="C23" s="186">
        <v>283</v>
      </c>
      <c r="D23" s="187">
        <v>0.02291666666666667</v>
      </c>
      <c r="E23" s="187">
        <v>0</v>
      </c>
      <c r="F23" s="187">
        <v>0</v>
      </c>
      <c r="G23" s="187">
        <v>0.028391203703703707</v>
      </c>
      <c r="H23" s="187">
        <v>0.028391203703703707</v>
      </c>
      <c r="I23" s="186">
        <v>21</v>
      </c>
      <c r="J23" s="188">
        <v>1</v>
      </c>
      <c r="K23" s="187" t="s">
        <v>15</v>
      </c>
    </row>
    <row r="24" spans="1:11" ht="15">
      <c r="A24" s="189"/>
      <c r="B24" s="180" t="s">
        <v>72</v>
      </c>
      <c r="C24" s="181" t="s">
        <v>54</v>
      </c>
      <c r="D24" s="182">
        <v>0.02291666666666667</v>
      </c>
      <c r="E24" s="182">
        <v>0.01861111111111111</v>
      </c>
      <c r="F24" s="182">
        <v>0.004305555555555559</v>
      </c>
      <c r="G24" s="181" t="s">
        <v>54</v>
      </c>
      <c r="H24" s="181" t="s">
        <v>54</v>
      </c>
      <c r="I24" s="183"/>
      <c r="J24" s="183">
        <v>11</v>
      </c>
      <c r="K24" s="182"/>
    </row>
    <row r="25" spans="1:11" ht="15">
      <c r="A25" s="189"/>
      <c r="B25" s="180" t="s">
        <v>100</v>
      </c>
      <c r="C25" s="181" t="s">
        <v>54</v>
      </c>
      <c r="D25" s="182">
        <v>0.02291666666666667</v>
      </c>
      <c r="E25" s="182">
        <v>0.020185185185185184</v>
      </c>
      <c r="F25" s="182">
        <v>0.002731481481481484</v>
      </c>
      <c r="G25" s="181" t="s">
        <v>54</v>
      </c>
      <c r="H25" s="181" t="s">
        <v>54</v>
      </c>
      <c r="I25" s="183"/>
      <c r="J25" s="183">
        <v>11</v>
      </c>
      <c r="K25" s="182"/>
    </row>
    <row r="26" spans="1:11" ht="18">
      <c r="A26" s="170" t="s">
        <v>111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</row>
  </sheetData>
  <sheetProtection/>
  <mergeCells count="2">
    <mergeCell ref="A1:K1"/>
    <mergeCell ref="A26:K2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A23" sqref="A1:K23"/>
    </sheetView>
  </sheetViews>
  <sheetFormatPr defaultColWidth="9.140625" defaultRowHeight="12.75"/>
  <cols>
    <col min="1" max="1" width="4.140625" style="125" customWidth="1"/>
    <col min="2" max="2" width="22.140625" style="125" customWidth="1"/>
    <col min="3" max="3" width="6.421875" style="125" customWidth="1"/>
    <col min="4" max="6" width="12.28125" style="125" customWidth="1"/>
    <col min="7" max="8" width="12.28125" style="126" customWidth="1"/>
    <col min="9" max="11" width="8.7109375" style="125" customWidth="1"/>
    <col min="12" max="16384" width="9.140625" style="125" customWidth="1"/>
  </cols>
  <sheetData>
    <row r="1" spans="1:11" ht="35.25" customHeight="1">
      <c r="A1" s="129" t="s">
        <v>107</v>
      </c>
      <c r="B1" s="128"/>
      <c r="C1" s="128"/>
      <c r="D1" s="128"/>
      <c r="E1" s="128"/>
      <c r="F1" s="128"/>
      <c r="G1" s="128"/>
      <c r="H1" s="128"/>
      <c r="I1" s="128"/>
      <c r="J1" s="128"/>
      <c r="K1" s="127"/>
    </row>
    <row r="2" spans="1:11" s="139" customFormat="1" ht="20.25" customHeight="1">
      <c r="A2" s="142"/>
      <c r="B2" s="141" t="s">
        <v>1</v>
      </c>
      <c r="C2" s="141" t="s">
        <v>2</v>
      </c>
      <c r="D2" s="141" t="s">
        <v>3</v>
      </c>
      <c r="E2" s="141" t="s">
        <v>4</v>
      </c>
      <c r="F2" s="141" t="s">
        <v>5</v>
      </c>
      <c r="G2" s="140" t="s">
        <v>59</v>
      </c>
      <c r="H2" s="140" t="s">
        <v>60</v>
      </c>
      <c r="I2" s="140" t="s">
        <v>61</v>
      </c>
      <c r="J2" s="140" t="s">
        <v>62</v>
      </c>
      <c r="K2" s="140" t="s">
        <v>63</v>
      </c>
    </row>
    <row r="3" spans="1:11" ht="18" customHeight="1">
      <c r="A3" s="134"/>
      <c r="B3" s="133" t="s">
        <v>72</v>
      </c>
      <c r="C3" s="131">
        <v>292</v>
      </c>
      <c r="D3" s="132">
        <v>0.02291666666666667</v>
      </c>
      <c r="E3" s="132">
        <v>0.01861111111111111</v>
      </c>
      <c r="F3" s="132">
        <f>D3-E3</f>
        <v>0.004305555555555559</v>
      </c>
      <c r="G3" s="132">
        <v>0.021666666666666667</v>
      </c>
      <c r="H3" s="132">
        <f>G3-F3</f>
        <v>0.01736111111111111</v>
      </c>
      <c r="I3" s="131">
        <v>1</v>
      </c>
      <c r="J3" s="131">
        <v>18</v>
      </c>
      <c r="K3" s="132"/>
    </row>
    <row r="4" spans="1:11" ht="18" customHeight="1">
      <c r="A4" s="138"/>
      <c r="B4" s="137" t="s">
        <v>20</v>
      </c>
      <c r="C4" s="136">
        <v>293</v>
      </c>
      <c r="D4" s="135">
        <v>0.02291666666666667</v>
      </c>
      <c r="E4" s="135">
        <v>0.02050925925925926</v>
      </c>
      <c r="F4" s="135">
        <f>D4-E4</f>
        <v>0.00240740740740741</v>
      </c>
      <c r="G4" s="135">
        <v>0.02207175925925926</v>
      </c>
      <c r="H4" s="135">
        <f>G4-F4</f>
        <v>0.01966435185185185</v>
      </c>
      <c r="I4" s="136">
        <v>2</v>
      </c>
      <c r="J4" s="136">
        <v>17</v>
      </c>
      <c r="K4" s="135"/>
    </row>
    <row r="5" spans="1:11" ht="18" customHeight="1">
      <c r="A5" s="134"/>
      <c r="B5" s="133" t="s">
        <v>64</v>
      </c>
      <c r="C5" s="131">
        <v>353</v>
      </c>
      <c r="D5" s="132">
        <v>0.02291666666666667</v>
      </c>
      <c r="E5" s="132">
        <v>0.018217592592592594</v>
      </c>
      <c r="F5" s="132">
        <f>D5-E5</f>
        <v>0.004699074074074074</v>
      </c>
      <c r="G5" s="132">
        <v>0.022337962962962962</v>
      </c>
      <c r="H5" s="132">
        <f>G5-F5</f>
        <v>0.017638888888888888</v>
      </c>
      <c r="I5" s="131">
        <v>3</v>
      </c>
      <c r="J5" s="131">
        <v>16</v>
      </c>
      <c r="K5" s="132" t="s">
        <v>15</v>
      </c>
    </row>
    <row r="6" spans="1:11" ht="18" customHeight="1">
      <c r="A6" s="138"/>
      <c r="B6" s="137" t="s">
        <v>28</v>
      </c>
      <c r="C6" s="136">
        <v>295</v>
      </c>
      <c r="D6" s="135">
        <v>0.02291666666666667</v>
      </c>
      <c r="E6" s="135">
        <v>0.019247685185185184</v>
      </c>
      <c r="F6" s="135">
        <f>D6-E6</f>
        <v>0.003668981481481485</v>
      </c>
      <c r="G6" s="135">
        <v>0.022407407407407407</v>
      </c>
      <c r="H6" s="135">
        <f>G6-F6</f>
        <v>0.018738425925925922</v>
      </c>
      <c r="I6" s="136">
        <v>4</v>
      </c>
      <c r="J6" s="136">
        <v>15</v>
      </c>
      <c r="K6" s="135"/>
    </row>
    <row r="7" spans="1:11" ht="18" customHeight="1">
      <c r="A7" s="134"/>
      <c r="B7" s="133" t="s">
        <v>18</v>
      </c>
      <c r="C7" s="131">
        <v>289</v>
      </c>
      <c r="D7" s="132">
        <v>0.02291666666666667</v>
      </c>
      <c r="E7" s="132">
        <v>0.015023148148148148</v>
      </c>
      <c r="F7" s="132">
        <f>D7-E7</f>
        <v>0.00789351851851852</v>
      </c>
      <c r="G7" s="132">
        <v>0.02244212962962963</v>
      </c>
      <c r="H7" s="132">
        <f>G7-F7</f>
        <v>0.014548611111111111</v>
      </c>
      <c r="I7" s="131">
        <v>5</v>
      </c>
      <c r="J7" s="131">
        <v>14</v>
      </c>
      <c r="K7" s="132"/>
    </row>
    <row r="8" spans="1:11" ht="18" customHeight="1">
      <c r="A8" s="138"/>
      <c r="B8" s="137" t="s">
        <v>92</v>
      </c>
      <c r="C8" s="136">
        <v>298</v>
      </c>
      <c r="D8" s="135">
        <v>0.02291666666666667</v>
      </c>
      <c r="E8" s="135">
        <v>0.02039351851851852</v>
      </c>
      <c r="F8" s="135">
        <f>D8-E8</f>
        <v>0.0025231481481481494</v>
      </c>
      <c r="G8" s="135">
        <v>0.022615740740740742</v>
      </c>
      <c r="H8" s="135">
        <f>G8-F8</f>
        <v>0.020092592592592592</v>
      </c>
      <c r="I8" s="136">
        <v>6</v>
      </c>
      <c r="J8" s="136">
        <v>13</v>
      </c>
      <c r="K8" s="135" t="s">
        <v>15</v>
      </c>
    </row>
    <row r="9" spans="1:11" ht="18" customHeight="1">
      <c r="A9" s="134"/>
      <c r="B9" s="133" t="s">
        <v>94</v>
      </c>
      <c r="C9" s="131">
        <v>290</v>
      </c>
      <c r="D9" s="132">
        <v>0.02291666666666667</v>
      </c>
      <c r="E9" s="132">
        <v>0.01832175925925926</v>
      </c>
      <c r="F9" s="132">
        <f>D9-E9</f>
        <v>0.004594907407407409</v>
      </c>
      <c r="G9" s="132">
        <v>0.022662037037037036</v>
      </c>
      <c r="H9" s="132">
        <f>G9-F9</f>
        <v>0.018067129629629627</v>
      </c>
      <c r="I9" s="131">
        <v>7</v>
      </c>
      <c r="J9" s="131">
        <v>12</v>
      </c>
      <c r="K9" s="132" t="s">
        <v>15</v>
      </c>
    </row>
    <row r="10" spans="1:11" ht="18" customHeight="1">
      <c r="A10" s="138"/>
      <c r="B10" s="137" t="s">
        <v>50</v>
      </c>
      <c r="C10" s="136">
        <v>252</v>
      </c>
      <c r="D10" s="135">
        <v>0.02291666666666667</v>
      </c>
      <c r="E10" s="135">
        <v>0.019386574074074073</v>
      </c>
      <c r="F10" s="135">
        <f>D10-E10</f>
        <v>0.003530092592592595</v>
      </c>
      <c r="G10" s="135">
        <v>0.022708333333333334</v>
      </c>
      <c r="H10" s="135">
        <f>G10-F10</f>
        <v>0.01917824074074074</v>
      </c>
      <c r="I10" s="136">
        <v>8</v>
      </c>
      <c r="J10" s="136">
        <v>11</v>
      </c>
      <c r="K10" s="135"/>
    </row>
    <row r="11" spans="1:11" ht="18" customHeight="1">
      <c r="A11" s="134"/>
      <c r="B11" s="133" t="s">
        <v>13</v>
      </c>
      <c r="C11" s="131">
        <v>287</v>
      </c>
      <c r="D11" s="132">
        <v>0.02291666666666667</v>
      </c>
      <c r="E11" s="132">
        <v>0.017141203703703704</v>
      </c>
      <c r="F11" s="132">
        <f>D11-E11</f>
        <v>0.005775462962962965</v>
      </c>
      <c r="G11" s="132">
        <v>0.022754629629629628</v>
      </c>
      <c r="H11" s="132">
        <f>G11-F11</f>
        <v>0.016979166666666663</v>
      </c>
      <c r="I11" s="131">
        <v>9</v>
      </c>
      <c r="J11" s="131">
        <v>10</v>
      </c>
      <c r="K11" s="132"/>
    </row>
    <row r="12" spans="1:11" ht="18" customHeight="1">
      <c r="A12" s="134"/>
      <c r="B12" s="133" t="s">
        <v>37</v>
      </c>
      <c r="C12" s="131">
        <v>283</v>
      </c>
      <c r="D12" s="132">
        <v>0.02291666666666667</v>
      </c>
      <c r="E12" s="132">
        <v>0.01869212962962963</v>
      </c>
      <c r="F12" s="132">
        <f>D12-E12</f>
        <v>0.004224537037037037</v>
      </c>
      <c r="G12" s="132">
        <v>0.022881944444444444</v>
      </c>
      <c r="H12" s="132">
        <f>G12-F12</f>
        <v>0.018657407407407407</v>
      </c>
      <c r="I12" s="131">
        <v>10</v>
      </c>
      <c r="J12" s="131">
        <v>9</v>
      </c>
      <c r="K12" s="132"/>
    </row>
    <row r="13" spans="1:11" ht="18" customHeight="1">
      <c r="A13" s="134"/>
      <c r="B13" s="133" t="s">
        <v>49</v>
      </c>
      <c r="C13" s="131">
        <v>291</v>
      </c>
      <c r="D13" s="132">
        <v>0.02291666666666667</v>
      </c>
      <c r="E13" s="132">
        <v>0.015381944444444443</v>
      </c>
      <c r="F13" s="132">
        <f>D13-E13</f>
        <v>0.007534722222222226</v>
      </c>
      <c r="G13" s="132">
        <v>0.02298611111111111</v>
      </c>
      <c r="H13" s="132">
        <f>G13-F13</f>
        <v>0.015451388888888884</v>
      </c>
      <c r="I13" s="131">
        <v>11</v>
      </c>
      <c r="J13" s="131">
        <v>8</v>
      </c>
      <c r="K13" s="132"/>
    </row>
    <row r="14" spans="1:11" ht="18" customHeight="1">
      <c r="A14" s="134"/>
      <c r="B14" s="133" t="s">
        <v>71</v>
      </c>
      <c r="C14" s="131">
        <v>286</v>
      </c>
      <c r="D14" s="132">
        <v>0.02291666666666667</v>
      </c>
      <c r="E14" s="132">
        <v>0.01730324074074074</v>
      </c>
      <c r="F14" s="132">
        <f>D14-E14</f>
        <v>0.005613425925925928</v>
      </c>
      <c r="G14" s="132">
        <v>0.023078703703703702</v>
      </c>
      <c r="H14" s="132">
        <f>G14-F14</f>
        <v>0.017465277777777774</v>
      </c>
      <c r="I14" s="131">
        <v>12</v>
      </c>
      <c r="J14" s="131">
        <v>7</v>
      </c>
      <c r="K14" s="132"/>
    </row>
    <row r="15" spans="1:11" ht="18" customHeight="1">
      <c r="A15" s="134"/>
      <c r="B15" s="133" t="s">
        <v>33</v>
      </c>
      <c r="C15" s="131">
        <v>288</v>
      </c>
      <c r="D15" s="132">
        <v>0.02291666666666667</v>
      </c>
      <c r="E15" s="132">
        <v>0.014340277777777776</v>
      </c>
      <c r="F15" s="132">
        <f>D15-E15</f>
        <v>0.008576388888888892</v>
      </c>
      <c r="G15" s="132">
        <v>0.023229166666666665</v>
      </c>
      <c r="H15" s="132">
        <f>G15-F15</f>
        <v>0.014652777777777773</v>
      </c>
      <c r="I15" s="131">
        <v>13</v>
      </c>
      <c r="J15" s="131">
        <v>6</v>
      </c>
      <c r="K15" s="132"/>
    </row>
    <row r="16" spans="1:11" ht="18" customHeight="1">
      <c r="A16" s="138"/>
      <c r="B16" s="137" t="s">
        <v>26</v>
      </c>
      <c r="C16" s="136">
        <v>299</v>
      </c>
      <c r="D16" s="135">
        <v>0.02291666666666667</v>
      </c>
      <c r="E16" s="135">
        <v>0.02056712962962963</v>
      </c>
      <c r="F16" s="135">
        <f>D16-E16</f>
        <v>0.002349537037037039</v>
      </c>
      <c r="G16" s="135">
        <v>0.02342592592592593</v>
      </c>
      <c r="H16" s="135">
        <f>G16-F16</f>
        <v>0.02107638888888889</v>
      </c>
      <c r="I16" s="136">
        <v>14</v>
      </c>
      <c r="J16" s="136">
        <v>5</v>
      </c>
      <c r="K16" s="135"/>
    </row>
    <row r="17" spans="1:11" ht="18" customHeight="1">
      <c r="A17" s="138"/>
      <c r="B17" s="137" t="s">
        <v>102</v>
      </c>
      <c r="C17" s="136">
        <v>345</v>
      </c>
      <c r="D17" s="135">
        <v>0.02291666666666667</v>
      </c>
      <c r="E17" s="135">
        <v>0.021030092592592597</v>
      </c>
      <c r="F17" s="135">
        <f>D17-E17</f>
        <v>0.0018865740740740718</v>
      </c>
      <c r="G17" s="135">
        <v>0.023622685185185188</v>
      </c>
      <c r="H17" s="135">
        <f>G17-F17</f>
        <v>0.021736111111111116</v>
      </c>
      <c r="I17" s="136">
        <v>15</v>
      </c>
      <c r="J17" s="136">
        <v>4</v>
      </c>
      <c r="K17" s="135"/>
    </row>
    <row r="18" spans="1:11" ht="18" customHeight="1">
      <c r="A18" s="138"/>
      <c r="B18" s="137" t="s">
        <v>12</v>
      </c>
      <c r="C18" s="136">
        <v>284</v>
      </c>
      <c r="D18" s="135">
        <v>0.02291666666666667</v>
      </c>
      <c r="E18" s="135">
        <v>0.018032407407407407</v>
      </c>
      <c r="F18" s="135">
        <f>D18-E18</f>
        <v>0.004884259259259262</v>
      </c>
      <c r="G18" s="135">
        <v>0.024016203703703706</v>
      </c>
      <c r="H18" s="135">
        <f>G18-F18</f>
        <v>0.019131944444444444</v>
      </c>
      <c r="I18" s="136">
        <v>16</v>
      </c>
      <c r="J18" s="136">
        <v>3</v>
      </c>
      <c r="K18" s="135"/>
    </row>
    <row r="19" spans="1:11" ht="18" customHeight="1">
      <c r="A19" s="134"/>
      <c r="B19" s="133" t="s">
        <v>106</v>
      </c>
      <c r="C19" s="131">
        <v>300</v>
      </c>
      <c r="D19" s="132">
        <v>0.02291666666666667</v>
      </c>
      <c r="E19" s="132">
        <v>0.021030092592592597</v>
      </c>
      <c r="F19" s="132">
        <f>D19-E19</f>
        <v>0.0018865740740740718</v>
      </c>
      <c r="G19" s="132">
        <v>0.02415509259259259</v>
      </c>
      <c r="H19" s="132">
        <f>G19-F19</f>
        <v>0.022268518518518517</v>
      </c>
      <c r="I19" s="131">
        <v>17</v>
      </c>
      <c r="J19" s="131">
        <v>2</v>
      </c>
      <c r="K19" s="132" t="s">
        <v>15</v>
      </c>
    </row>
    <row r="20" spans="1:11" ht="18" customHeight="1">
      <c r="A20" s="134"/>
      <c r="B20" s="133" t="s">
        <v>105</v>
      </c>
      <c r="C20" s="131">
        <v>297</v>
      </c>
      <c r="D20" s="132">
        <v>0.02291666666666667</v>
      </c>
      <c r="E20" s="132">
        <v>0.021030092592592597</v>
      </c>
      <c r="F20" s="132">
        <f>D20-E20</f>
        <v>0.0018865740740740718</v>
      </c>
      <c r="G20" s="132">
        <v>0.024560185185185185</v>
      </c>
      <c r="H20" s="132">
        <f>G20-F20</f>
        <v>0.022673611111111113</v>
      </c>
      <c r="I20" s="131">
        <v>18</v>
      </c>
      <c r="J20" s="131">
        <v>1</v>
      </c>
      <c r="K20" s="132" t="s">
        <v>15</v>
      </c>
    </row>
    <row r="21" spans="1:11" ht="18" customHeight="1">
      <c r="A21" s="130"/>
      <c r="B21" s="133" t="s">
        <v>98</v>
      </c>
      <c r="C21" s="131" t="s">
        <v>54</v>
      </c>
      <c r="D21" s="132">
        <v>0.02291666666666667</v>
      </c>
      <c r="E21" s="132">
        <v>0.0175</v>
      </c>
      <c r="F21" s="132">
        <f>D21-E21</f>
        <v>0.005416666666666667</v>
      </c>
      <c r="G21" s="132">
        <v>3.08333333333333</v>
      </c>
      <c r="H21" s="132"/>
      <c r="I21" s="131"/>
      <c r="J21" s="131">
        <v>9</v>
      </c>
      <c r="K21" s="130"/>
    </row>
    <row r="22" spans="1:11" ht="18" customHeight="1">
      <c r="A22" s="130"/>
      <c r="B22" s="133" t="s">
        <v>35</v>
      </c>
      <c r="C22" s="131" t="s">
        <v>55</v>
      </c>
      <c r="D22" s="132">
        <v>0.02291666666666667</v>
      </c>
      <c r="E22" s="132">
        <v>0.016793981481481483</v>
      </c>
      <c r="F22" s="132">
        <f>D22-E22</f>
        <v>0.006122685185185186</v>
      </c>
      <c r="G22" s="132">
        <v>3.875</v>
      </c>
      <c r="H22" s="132"/>
      <c r="I22" s="131"/>
      <c r="J22" s="131">
        <v>9</v>
      </c>
      <c r="K22" s="130"/>
    </row>
    <row r="23" spans="1:11" ht="35.25" customHeight="1">
      <c r="A23" s="129" t="s">
        <v>104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7"/>
    </row>
  </sheetData>
  <sheetProtection/>
  <mergeCells count="2">
    <mergeCell ref="A1:K1"/>
    <mergeCell ref="A23:K23"/>
  </mergeCells>
  <printOptions horizontalCentered="1"/>
  <pageMargins left="0.4330708661417323" right="0.5118110236220472" top="0.58" bottom="0.2755905511811024" header="0.58" footer="0.275590551181102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Hinds</dc:creator>
  <cp:keywords/>
  <dc:description/>
  <cp:lastModifiedBy>Nolan Wilkens</cp:lastModifiedBy>
  <dcterms:created xsi:type="dcterms:W3CDTF">2011-03-12T20:47:00Z</dcterms:created>
  <dcterms:modified xsi:type="dcterms:W3CDTF">2011-11-09T16:14:06Z</dcterms:modified>
  <cp:category/>
  <cp:version/>
  <cp:contentType/>
  <cp:contentStatus/>
</cp:coreProperties>
</file>